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15" windowWidth="13095" windowHeight="11760" activeTab="2"/>
  </bookViews>
  <sheets>
    <sheet name="7" sheetId="1" r:id="rId1"/>
    <sheet name="8" sheetId="2" r:id="rId2"/>
    <sheet name="9" sheetId="3" r:id="rId3"/>
    <sheet name="10" sheetId="6" r:id="rId4"/>
    <sheet name="11" sheetId="7" r:id="rId5"/>
  </sheets>
  <calcPr calcId="145621"/>
</workbook>
</file>

<file path=xl/calcChain.xml><?xml version="1.0" encoding="utf-8"?>
<calcChain xmlns="http://schemas.openxmlformats.org/spreadsheetml/2006/main">
  <c r="Z37" i="7" l="1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AI40" i="6" l="1"/>
  <c r="AI39" i="6"/>
  <c r="AI38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1" i="6"/>
  <c r="AI10" i="6"/>
  <c r="AI9" i="6"/>
  <c r="AI12" i="6"/>
  <c r="AI37" i="6"/>
  <c r="X54" i="3" l="1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V32" i="2"/>
  <c r="V31" i="2"/>
  <c r="V30" i="2"/>
  <c r="V28" i="2"/>
  <c r="V27" i="2"/>
  <c r="V26" i="2"/>
  <c r="V25" i="2"/>
  <c r="V24" i="2"/>
  <c r="V23" i="2"/>
  <c r="V22" i="2"/>
  <c r="V21" i="2"/>
  <c r="V20" i="2"/>
  <c r="V29" i="2"/>
  <c r="V19" i="2"/>
  <c r="V18" i="2"/>
  <c r="V17" i="2"/>
  <c r="V16" i="2"/>
  <c r="V15" i="2"/>
  <c r="V14" i="2"/>
  <c r="V13" i="2"/>
  <c r="V12" i="2"/>
  <c r="V11" i="2"/>
  <c r="V10" i="2"/>
  <c r="V9" i="2"/>
  <c r="M12" i="1"/>
  <c r="M14" i="1"/>
  <c r="M15" i="1"/>
  <c r="M23" i="1"/>
  <c r="M20" i="1"/>
  <c r="M17" i="1"/>
  <c r="M19" i="1"/>
  <c r="M25" i="1"/>
  <c r="M16" i="1"/>
  <c r="M18" i="1"/>
  <c r="M21" i="1"/>
  <c r="M13" i="1"/>
  <c r="M24" i="1"/>
  <c r="M22" i="1"/>
</calcChain>
</file>

<file path=xl/sharedStrings.xml><?xml version="1.0" encoding="utf-8"?>
<sst xmlns="http://schemas.openxmlformats.org/spreadsheetml/2006/main" count="518" uniqueCount="261">
  <si>
    <t>Муниципальный этап Всероссийской олимпиады школьников по обществознанию</t>
  </si>
  <si>
    <t>2020 - 2021 учебный год</t>
  </si>
  <si>
    <t>7 класс</t>
  </si>
  <si>
    <t>№ п\п</t>
  </si>
  <si>
    <t>Образовательная организация</t>
  </si>
  <si>
    <t>ФИО участника</t>
  </si>
  <si>
    <t>Шифр</t>
  </si>
  <si>
    <t>К1 (8.0)</t>
  </si>
  <si>
    <t>К2 (16.0)</t>
  </si>
  <si>
    <t>К3 (16.0)</t>
  </si>
  <si>
    <t>К4 (12.0)</t>
  </si>
  <si>
    <t>К5 (12.0)</t>
  </si>
  <si>
    <t>К6 (14.0)</t>
  </si>
  <si>
    <t>К7 (12.0)</t>
  </si>
  <si>
    <t>К8 (10.0)</t>
  </si>
  <si>
    <t>Балл (100.0)</t>
  </si>
  <si>
    <t>Статус</t>
  </si>
  <si>
    <t>МАОУ «СОШ № 57»</t>
  </si>
  <si>
    <t>Бессонова Мария Сергеевна</t>
  </si>
  <si>
    <t>МАОУ «Гимназия № 41»</t>
  </si>
  <si>
    <t>Данилова Мария Антоновна</t>
  </si>
  <si>
    <t>МАОУ «СОШ № 49»</t>
  </si>
  <si>
    <t>Еремин Илья Дмитриевич</t>
  </si>
  <si>
    <t>МАОУ «СОШ № 40»</t>
  </si>
  <si>
    <t>Косов Данил Владимирович</t>
  </si>
  <si>
    <t>МАОУ «СОШ № 45»</t>
  </si>
  <si>
    <t>Косяк Анна Вадимовна</t>
  </si>
  <si>
    <t>Михайлюк Полина Ивановна</t>
  </si>
  <si>
    <t>МАОУ «Лицей № 58»</t>
  </si>
  <si>
    <t>Некрасов Арсений Михайлович</t>
  </si>
  <si>
    <t>МАОУ «Гимназия»</t>
  </si>
  <si>
    <t>Немурова Софья Александровна</t>
  </si>
  <si>
    <t>Озорнина Алиса Александровна</t>
  </si>
  <si>
    <t>Пашина Юлия Алексеевна</t>
  </si>
  <si>
    <t>Реут Варвара Константиновна</t>
  </si>
  <si>
    <t>Токарева Мария Васильевна</t>
  </si>
  <si>
    <t>Урванцева Светлана Александровна</t>
  </si>
  <si>
    <t>Филюшов Иван Дмитриевич</t>
  </si>
  <si>
    <t>Председатель:</t>
  </si>
  <si>
    <t>Шумакова И.М.</t>
  </si>
  <si>
    <t>Члены жюри:</t>
  </si>
  <si>
    <t xml:space="preserve">Приложение к приказу </t>
  </si>
  <si>
    <t>от "__"______2020 г. №_____</t>
  </si>
  <si>
    <t>Дата: 10.11.2020</t>
  </si>
  <si>
    <t>Мельникова М.С.</t>
  </si>
  <si>
    <t>Сафина Д.В.</t>
  </si>
  <si>
    <t>Призер</t>
  </si>
  <si>
    <t>Победитель</t>
  </si>
  <si>
    <t>8 класс</t>
  </si>
  <si>
    <t>К1 (10.0)</t>
  </si>
  <si>
    <t>К2 (20.0)</t>
  </si>
  <si>
    <t>К3 (15.0)</t>
  </si>
  <si>
    <t>К4 (5.0)</t>
  </si>
  <si>
    <t>К5 (5.0)</t>
  </si>
  <si>
    <t>К6 (10.0)</t>
  </si>
  <si>
    <t>К7 (9.0)</t>
  </si>
  <si>
    <t>К8 (6.0)</t>
  </si>
  <si>
    <t>К9 (5.0)</t>
  </si>
  <si>
    <t>К10 (2.0)</t>
  </si>
  <si>
    <t>К11 (2.0)</t>
  </si>
  <si>
    <t>К12 (2.0)</t>
  </si>
  <si>
    <t>К13 (2.0)</t>
  </si>
  <si>
    <t>К14 (2.0)</t>
  </si>
  <si>
    <t>К15 (2.0)</t>
  </si>
  <si>
    <t>К16 (2.0)</t>
  </si>
  <si>
    <t>К17 (1.0)</t>
  </si>
  <si>
    <t>Ложкина Полина Ильинична</t>
  </si>
  <si>
    <t>МАОУ «СОШ № 48»</t>
  </si>
  <si>
    <t>Гунина Дарья Сергеевна</t>
  </si>
  <si>
    <t>МАОУ «СОШ № 54»</t>
  </si>
  <si>
    <t>Сога Еремей Евгеньевич</t>
  </si>
  <si>
    <t>Черезов Тимофей Алексеевич</t>
  </si>
  <si>
    <t>Бычкова Анастасия Сергеевна</t>
  </si>
  <si>
    <t>Теплова Анастасия Денисовна</t>
  </si>
  <si>
    <t>МАОУ «Лицей № 56»</t>
  </si>
  <si>
    <t>Батуева Милена Олеговна</t>
  </si>
  <si>
    <t>Гильманов Данил Рифович</t>
  </si>
  <si>
    <t>Чайкин Георгий Сергеевич</t>
  </si>
  <si>
    <t>Сергеенко Ирина Юрьевна</t>
  </si>
  <si>
    <t>Свита Анна Александровна</t>
  </si>
  <si>
    <t>Воробьёва Ульяна Станиславовна</t>
  </si>
  <si>
    <t>Маслова Елизавета Дмитриевна</t>
  </si>
  <si>
    <t>Наприенко София Сергеевна</t>
  </si>
  <si>
    <t>Прокина Софья Нэйловна</t>
  </si>
  <si>
    <t>Беглова Маргарита Юрьевна</t>
  </si>
  <si>
    <t>Дедюхина Екатерина Дмитриевна</t>
  </si>
  <si>
    <t>Койра Виолетта Андреевна</t>
  </si>
  <si>
    <t>Заикина Анастасия Александровна</t>
  </si>
  <si>
    <t>Черепанов Данил Олегович</t>
  </si>
  <si>
    <t>Крашенинникова Софья Дмитриевна</t>
  </si>
  <si>
    <t>Мандриченко Маргарита Игоревна</t>
  </si>
  <si>
    <t>Сорокина Софья Михайловна</t>
  </si>
  <si>
    <t>Порошина Дарья Романовна</t>
  </si>
  <si>
    <t>Шаверина О.А.</t>
  </si>
  <si>
    <t>Комарова Л.С.</t>
  </si>
  <si>
    <t>9 класс</t>
  </si>
  <si>
    <t>К2 (10.0)</t>
  </si>
  <si>
    <t>К5 (8.0)</t>
  </si>
  <si>
    <t>К7 (5.0)</t>
  </si>
  <si>
    <t>К9 (6.0)</t>
  </si>
  <si>
    <t>К12 (3.0)</t>
  </si>
  <si>
    <t>К13 (3.0)</t>
  </si>
  <si>
    <t>К14 (3.0)</t>
  </si>
  <si>
    <t>К17 (2.0)</t>
  </si>
  <si>
    <t>К18 (3.0)</t>
  </si>
  <si>
    <t>К19 (3.0)</t>
  </si>
  <si>
    <t>Моисеева Анна Евгеньевна</t>
  </si>
  <si>
    <t>Бачкоев Дмитрий Алексеевич</t>
  </si>
  <si>
    <t>Гаренских Зоя Александровна</t>
  </si>
  <si>
    <t>Некрасова Анастасия Николаевна</t>
  </si>
  <si>
    <t>Полежаев Арсений Леонидович</t>
  </si>
  <si>
    <t>Еценков Данил Александрович</t>
  </si>
  <si>
    <t>Казаев Николай Алексеевич</t>
  </si>
  <si>
    <t>Шабунин Евгений Сергеевич</t>
  </si>
  <si>
    <t>Богомолова Анастасия Александровна</t>
  </si>
  <si>
    <t>Козлова Ксения Вадимовна</t>
  </si>
  <si>
    <t>Анфимова Мария Алексеевна</t>
  </si>
  <si>
    <t>Удовиченко Виктория Николаевна</t>
  </si>
  <si>
    <t>Чернощечкина Евгения Андреевна</t>
  </si>
  <si>
    <t>Сахаров Елисей Игоревич</t>
  </si>
  <si>
    <t>Силантьев Филат Юрьевич</t>
  </si>
  <si>
    <t>Белов Никита Игоревич</t>
  </si>
  <si>
    <t>Дорофеева Лидия Витальевна</t>
  </si>
  <si>
    <t>Саламатов Матвей Сергеевич</t>
  </si>
  <si>
    <t>Сергеева Алина Витальевна</t>
  </si>
  <si>
    <t>Бабкова Полина Алексеевна</t>
  </si>
  <si>
    <t>Лушников Владимир Степанович</t>
  </si>
  <si>
    <t>Зинурова Алина Игоревна</t>
  </si>
  <si>
    <t>Толмачева Екатерина Вячеславовна</t>
  </si>
  <si>
    <t>Комарова Полина Андреевна</t>
  </si>
  <si>
    <t>Корюкова Екатерина Сергеевна</t>
  </si>
  <si>
    <t>Насирова Милена Александровна</t>
  </si>
  <si>
    <t>Мамонова Валерия Витальевна</t>
  </si>
  <si>
    <t>Решетникова Анна Сергеевна</t>
  </si>
  <si>
    <t>Чикислов Егор Александрович</t>
  </si>
  <si>
    <t>Кленина Полина Сергеевна</t>
  </si>
  <si>
    <t>Савинов Семён Михайлович</t>
  </si>
  <si>
    <t>Быков Владислав Юрьевич</t>
  </si>
  <si>
    <t>Мингалева Анна Аркадьевна</t>
  </si>
  <si>
    <t>Решетникова Ольга Андреевна</t>
  </si>
  <si>
    <t>Хоботова Мария Юрьевна</t>
  </si>
  <si>
    <t>Паршукова Валерия Алексеевна</t>
  </si>
  <si>
    <t>Сницерева Ульяна Олеговна</t>
  </si>
  <si>
    <t>Щербинин Александр Андреевич</t>
  </si>
  <si>
    <t>Сайфуллин Тимур Маратович</t>
  </si>
  <si>
    <t>Кирьянов Александр Дмитриевич</t>
  </si>
  <si>
    <t>Коновалов Максим Дмитриевич</t>
  </si>
  <si>
    <t>Котишев Илья Викторович</t>
  </si>
  <si>
    <t>Карпенков Максим Андреевич</t>
  </si>
  <si>
    <t>Сумин Тимофей Ильич</t>
  </si>
  <si>
    <t>Миронов Денис Игоревич</t>
  </si>
  <si>
    <t>Минина Н.Н.</t>
  </si>
  <si>
    <t>Пахмутова Н.К.</t>
  </si>
  <si>
    <t>Смирнова Н.А.</t>
  </si>
  <si>
    <t>10 класс</t>
  </si>
  <si>
    <t>К1 (7.0)</t>
  </si>
  <si>
    <t>К3 (6.0)</t>
  </si>
  <si>
    <t>К5 (4.0)</t>
  </si>
  <si>
    <t>К6 (3.0)</t>
  </si>
  <si>
    <t>К7 (6.0)</t>
  </si>
  <si>
    <t>К8 (8.0)</t>
  </si>
  <si>
    <t>К10 (5.0)</t>
  </si>
  <si>
    <t>К18 (2.0)</t>
  </si>
  <si>
    <t>К19 (2.0)</t>
  </si>
  <si>
    <t>К20 (2.0)</t>
  </si>
  <si>
    <t>К21 (2.0)</t>
  </si>
  <si>
    <t>К22 (2.0)</t>
  </si>
  <si>
    <t>К23 (2.0)</t>
  </si>
  <si>
    <t>К24 (2.0)</t>
  </si>
  <si>
    <t>К25 (2.0)</t>
  </si>
  <si>
    <t>К26 (2.0)</t>
  </si>
  <si>
    <t>К27 (2.0)</t>
  </si>
  <si>
    <t>К28 (2.0)</t>
  </si>
  <si>
    <t>К29 (2.0)</t>
  </si>
  <si>
    <t>К30 (2.0)</t>
  </si>
  <si>
    <t>Аросланкина Ирина Анатольевна</t>
  </si>
  <si>
    <t>Буланов Василий Иванович</t>
  </si>
  <si>
    <t>Грига Татьяна Евгеньевна</t>
  </si>
  <si>
    <t>Демченко Валерия Антоновна</t>
  </si>
  <si>
    <t>Заболотских Лаура Александровна</t>
  </si>
  <si>
    <t>Захваткина Екатерина Алексеевна</t>
  </si>
  <si>
    <t>Калинин Даниил Алексеевич</t>
  </si>
  <si>
    <t>Касьянова Алина Дмитриевна</t>
  </si>
  <si>
    <t>Кислицына Александра Михайловна</t>
  </si>
  <si>
    <t>Козлов Сергей Константинович</t>
  </si>
  <si>
    <t>Колпащикова Ксения Денисовна</t>
  </si>
  <si>
    <t>Коргун Егор Валерьевич</t>
  </si>
  <si>
    <t>Косогорова Ксения Алексеевна</t>
  </si>
  <si>
    <t>Куимова Юлия Дмитриевна</t>
  </si>
  <si>
    <t>Куропаткина Дарья Алексеевна</t>
  </si>
  <si>
    <t>Куртакова Полина Дмитриевна</t>
  </si>
  <si>
    <t>Лепешкина Алиса Денисовна</t>
  </si>
  <si>
    <t>Макаров Павел Александрович</t>
  </si>
  <si>
    <t>Моисеева Анастасия Сергеевна</t>
  </si>
  <si>
    <t>Несмелова Мария Алексеевна</t>
  </si>
  <si>
    <t>Никитин Михаил Михайлович</t>
  </si>
  <si>
    <t>Новгородова Виталия Андреевна</t>
  </si>
  <si>
    <t>Побединская Яна Владимировна</t>
  </si>
  <si>
    <t>Прибора Дарья Дмитриевна</t>
  </si>
  <si>
    <t>Скоморохова Дарья Евгеньевна</t>
  </si>
  <si>
    <t>Строкач Мария Дмитриевна</t>
  </si>
  <si>
    <t>Сыроваткина Виктория Романовна</t>
  </si>
  <si>
    <t>Тимошенкова Анна Юрьевна</t>
  </si>
  <si>
    <t>Устинов Владимир Евгеньевич</t>
  </si>
  <si>
    <t>Христюк Ева Николаевна</t>
  </si>
  <si>
    <t>Чинькова Елизавета Александровна</t>
  </si>
  <si>
    <t>Шихова Кристина Евгеньевна</t>
  </si>
  <si>
    <t>11 класс</t>
  </si>
  <si>
    <t>К2 (6.0)</t>
  </si>
  <si>
    <t>К3 (5.0)</t>
  </si>
  <si>
    <t>К4 (6.0)</t>
  </si>
  <si>
    <t>К6 (5.0)</t>
  </si>
  <si>
    <t>К10 (3.0)</t>
  </si>
  <si>
    <t>К11 (1.0)</t>
  </si>
  <si>
    <t>К12 (1.0)</t>
  </si>
  <si>
    <t>К16 (10.0)</t>
  </si>
  <si>
    <t>К17 (5.0)</t>
  </si>
  <si>
    <t>К18 (5.0)</t>
  </si>
  <si>
    <t>К19 (4.0)</t>
  </si>
  <si>
    <t>К20 (4.0)</t>
  </si>
  <si>
    <t>Балл (99.0)</t>
  </si>
  <si>
    <t>Акилов Лев Сергеевич</t>
  </si>
  <si>
    <t>Березин Михаил Александрович</t>
  </si>
  <si>
    <t>Богатырева Варвара Денисовна</t>
  </si>
  <si>
    <t>Вольф Екатерина Андреевна</t>
  </si>
  <si>
    <t>Гаврилова Анна Сергеевна</t>
  </si>
  <si>
    <t>Данилова Эвелина Игоревна</t>
  </si>
  <si>
    <t>Дедюхин Андрей Дмитриевич</t>
  </si>
  <si>
    <t>Зубарева Валерия Олеговна</t>
  </si>
  <si>
    <t>Зыкова Евгения Владиславовна</t>
  </si>
  <si>
    <t>Иванова Анна Алексеевна</t>
  </si>
  <si>
    <t>Истомина Алина Константиновна</t>
  </si>
  <si>
    <t>Кирилин Даниил Антонович</t>
  </si>
  <si>
    <t>Комалова Анастасия Сергеевна</t>
  </si>
  <si>
    <t>Лузина Ксения Максимовна</t>
  </si>
  <si>
    <t>Манеев Дмитрий Сергеевич</t>
  </si>
  <si>
    <t>Медведева Юлия Сергеевна</t>
  </si>
  <si>
    <t>Михалева Виктория Дмитриевна</t>
  </si>
  <si>
    <t>Мышева Юлия Сергеевна</t>
  </si>
  <si>
    <t>Поджаров Алексей Николаевич</t>
  </si>
  <si>
    <t>Пятков Дмитрий Денисович</t>
  </si>
  <si>
    <t>Рогожина Глория Романовна</t>
  </si>
  <si>
    <t>Сафрыгина Екатерина Анатольевна</t>
  </si>
  <si>
    <t>Смирнова Анна Ярославовна</t>
  </si>
  <si>
    <t>Титова Елизавета Евгеньевна</t>
  </si>
  <si>
    <t>Толстоброва Екатерина Дмитриевна</t>
  </si>
  <si>
    <t>Тюменцева Александра Вячеславовна</t>
  </si>
  <si>
    <t>Фомин Сергей Андреевич</t>
  </si>
  <si>
    <t>Холодова София Александровна</t>
  </si>
  <si>
    <t>Чумаков Фёдор Ильич</t>
  </si>
  <si>
    <t>победитель</t>
  </si>
  <si>
    <t>призер</t>
  </si>
  <si>
    <t>Гальоченко Л.И.</t>
  </si>
  <si>
    <t>Биндюкова В.Д.</t>
  </si>
  <si>
    <t>Лямцева С.П.</t>
  </si>
  <si>
    <t>К13 (5.0)</t>
  </si>
  <si>
    <t>Куликова Е.В.</t>
  </si>
  <si>
    <t>Порфирьев К.В.</t>
  </si>
  <si>
    <t>Гордеева И.Г.</t>
  </si>
  <si>
    <t>Николаева Ю.В.</t>
  </si>
  <si>
    <t>ИТОГОВЫЙ ПРОТОКОЛ РЕЗУЛЬТАТОВ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</si>
</sst>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6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19" fillId="33" borderId="0" xfId="0" applyFont="1" applyFill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6" borderId="13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wrapText="1"/>
    </xf>
    <xf numFmtId="0" fontId="21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35" borderId="0" xfId="0" applyFill="1"/>
    <xf numFmtId="0" fontId="21" fillId="38" borderId="12" xfId="0" applyFont="1" applyFill="1" applyBorder="1" applyAlignment="1">
      <alignment wrapText="1"/>
    </xf>
    <xf numFmtId="0" fontId="21" fillId="38" borderId="13" xfId="0" applyFont="1" applyFill="1" applyBorder="1" applyAlignment="1">
      <alignment wrapText="1"/>
    </xf>
    <xf numFmtId="0" fontId="21" fillId="38" borderId="13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2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1" fillId="40" borderId="13" xfId="0" applyFont="1" applyFill="1" applyBorder="1" applyAlignment="1">
      <alignment wrapText="1"/>
    </xf>
    <xf numFmtId="0" fontId="0" fillId="40" borderId="13" xfId="0" applyFill="1" applyBorder="1" applyAlignment="1">
      <alignment wrapText="1"/>
    </xf>
    <xf numFmtId="2" fontId="21" fillId="0" borderId="13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vertical="top" wrapText="1"/>
    </xf>
    <xf numFmtId="0" fontId="0" fillId="40" borderId="13" xfId="0" applyFont="1" applyFill="1" applyBorder="1" applyAlignment="1">
      <alignment vertical="top" wrapText="1"/>
    </xf>
    <xf numFmtId="0" fontId="0" fillId="4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38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8" borderId="13" xfId="0" applyFont="1" applyFill="1" applyBorder="1" applyAlignment="1">
      <alignment vertical="top" wrapText="1"/>
    </xf>
    <xf numFmtId="0" fontId="0" fillId="38" borderId="13" xfId="0" applyFont="1" applyFill="1" applyBorder="1" applyAlignment="1">
      <alignment wrapText="1"/>
    </xf>
    <xf numFmtId="0" fontId="21" fillId="40" borderId="12" xfId="0" applyFont="1" applyFill="1" applyBorder="1" applyAlignment="1">
      <alignment wrapText="1"/>
    </xf>
    <xf numFmtId="0" fontId="19" fillId="0" borderId="0" xfId="0" applyFon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showGridLines="0" workbookViewId="0">
      <selection activeCell="A6" sqref="A6:N6"/>
    </sheetView>
  </sheetViews>
  <sheetFormatPr defaultRowHeight="15" x14ac:dyDescent="0.25"/>
  <cols>
    <col min="1" max="1" width="4.140625" customWidth="1"/>
    <col min="2" max="2" width="26.140625" customWidth="1"/>
    <col min="3" max="3" width="31" customWidth="1"/>
    <col min="4" max="4" width="6" customWidth="1"/>
    <col min="5" max="5" width="7" customWidth="1"/>
    <col min="6" max="12" width="8" customWidth="1"/>
    <col min="13" max="13" width="10.85546875" customWidth="1"/>
    <col min="14" max="14" width="11.85546875" customWidth="1"/>
  </cols>
  <sheetData>
    <row r="2" spans="1:15" x14ac:dyDescent="0.25">
      <c r="L2" t="s">
        <v>41</v>
      </c>
    </row>
    <row r="3" spans="1:15" x14ac:dyDescent="0.25">
      <c r="L3" t="s">
        <v>42</v>
      </c>
    </row>
    <row r="5" spans="1:15" ht="15.75" x14ac:dyDescent="0.25">
      <c r="A5" s="45" t="s">
        <v>260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"/>
    </row>
    <row r="6" spans="1:15" ht="15.75" x14ac:dyDescent="0.25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</row>
    <row r="7" spans="1:15" ht="15.75" x14ac:dyDescent="0.25">
      <c r="A7" s="45" t="s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2"/>
    </row>
    <row r="8" spans="1:15" ht="15.75" x14ac:dyDescent="0.25">
      <c r="A8" s="1"/>
      <c r="B8" s="3" t="s">
        <v>2</v>
      </c>
      <c r="C8" s="1"/>
      <c r="D8" s="1"/>
      <c r="E8" s="1"/>
      <c r="F8" s="1"/>
      <c r="G8" s="1"/>
      <c r="H8" s="1"/>
      <c r="I8" s="1"/>
      <c r="J8" s="1"/>
      <c r="K8" s="1"/>
      <c r="L8" s="12"/>
      <c r="M8" s="3" t="s">
        <v>43</v>
      </c>
      <c r="N8" s="12"/>
      <c r="O8" s="1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5.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14</v>
      </c>
      <c r="M10" s="5" t="s">
        <v>15</v>
      </c>
      <c r="N10" s="5" t="s">
        <v>16</v>
      </c>
    </row>
    <row r="11" spans="1:1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N11" s="7"/>
    </row>
    <row r="12" spans="1:15" ht="15.75" customHeight="1" x14ac:dyDescent="0.25">
      <c r="A12" s="8">
        <v>1</v>
      </c>
      <c r="B12" s="9" t="s">
        <v>19</v>
      </c>
      <c r="C12" s="9" t="s">
        <v>20</v>
      </c>
      <c r="D12" s="9">
        <v>2</v>
      </c>
      <c r="E12" s="9">
        <v>8</v>
      </c>
      <c r="F12" s="9">
        <v>8</v>
      </c>
      <c r="G12" s="9">
        <v>16</v>
      </c>
      <c r="H12" s="9">
        <v>12</v>
      </c>
      <c r="I12" s="9">
        <v>12</v>
      </c>
      <c r="J12" s="9">
        <v>10</v>
      </c>
      <c r="K12" s="9">
        <v>12</v>
      </c>
      <c r="L12" s="9">
        <v>10</v>
      </c>
      <c r="M12" s="14">
        <f t="shared" ref="M12:M25" si="0">SUM(E12:L12)</f>
        <v>88</v>
      </c>
      <c r="N12" s="15" t="s">
        <v>47</v>
      </c>
    </row>
    <row r="13" spans="1:15" x14ac:dyDescent="0.25">
      <c r="A13" s="8">
        <v>2</v>
      </c>
      <c r="B13" s="9" t="s">
        <v>30</v>
      </c>
      <c r="C13" s="9" t="s">
        <v>35</v>
      </c>
      <c r="D13" s="9">
        <v>101</v>
      </c>
      <c r="E13" s="9">
        <v>8</v>
      </c>
      <c r="F13" s="9">
        <v>4</v>
      </c>
      <c r="G13" s="9">
        <v>16</v>
      </c>
      <c r="H13" s="9">
        <v>6</v>
      </c>
      <c r="I13" s="9">
        <v>12</v>
      </c>
      <c r="J13" s="9">
        <v>12</v>
      </c>
      <c r="K13" s="9">
        <v>12</v>
      </c>
      <c r="L13" s="9">
        <v>10</v>
      </c>
      <c r="M13" s="14">
        <f t="shared" si="0"/>
        <v>80</v>
      </c>
      <c r="N13" s="15" t="s">
        <v>46</v>
      </c>
    </row>
    <row r="14" spans="1:15" x14ac:dyDescent="0.25">
      <c r="A14" s="8">
        <v>3</v>
      </c>
      <c r="B14" s="9" t="s">
        <v>17</v>
      </c>
      <c r="C14" s="9" t="s">
        <v>18</v>
      </c>
      <c r="D14" s="9">
        <v>82</v>
      </c>
      <c r="E14" s="9">
        <v>8</v>
      </c>
      <c r="F14" s="9">
        <v>8</v>
      </c>
      <c r="G14" s="9">
        <v>16</v>
      </c>
      <c r="H14" s="9">
        <v>6</v>
      </c>
      <c r="I14" s="9">
        <v>12</v>
      </c>
      <c r="J14" s="9">
        <v>12</v>
      </c>
      <c r="K14" s="9">
        <v>6</v>
      </c>
      <c r="L14" s="9">
        <v>10</v>
      </c>
      <c r="M14" s="14">
        <f t="shared" si="0"/>
        <v>78</v>
      </c>
      <c r="N14" s="15" t="s">
        <v>46</v>
      </c>
    </row>
    <row r="15" spans="1:15" x14ac:dyDescent="0.25">
      <c r="A15" s="8">
        <v>4</v>
      </c>
      <c r="B15" s="9" t="s">
        <v>21</v>
      </c>
      <c r="C15" s="9" t="s">
        <v>22</v>
      </c>
      <c r="D15" s="9">
        <v>164</v>
      </c>
      <c r="E15" s="9">
        <v>4</v>
      </c>
      <c r="F15" s="9">
        <v>4</v>
      </c>
      <c r="G15" s="9">
        <v>16</v>
      </c>
      <c r="H15" s="9">
        <v>6</v>
      </c>
      <c r="I15" s="9">
        <v>8</v>
      </c>
      <c r="J15" s="9">
        <v>14</v>
      </c>
      <c r="K15" s="9">
        <v>12</v>
      </c>
      <c r="L15" s="9">
        <v>10</v>
      </c>
      <c r="M15" s="14">
        <f t="shared" si="0"/>
        <v>74</v>
      </c>
      <c r="N15" s="15" t="s">
        <v>46</v>
      </c>
    </row>
    <row r="16" spans="1:15" x14ac:dyDescent="0.25">
      <c r="A16" s="8">
        <v>5</v>
      </c>
      <c r="B16" s="9" t="s">
        <v>30</v>
      </c>
      <c r="C16" s="9" t="s">
        <v>32</v>
      </c>
      <c r="D16" s="9">
        <v>99</v>
      </c>
      <c r="E16" s="9">
        <v>4</v>
      </c>
      <c r="F16" s="9">
        <v>4</v>
      </c>
      <c r="G16" s="9">
        <v>12</v>
      </c>
      <c r="H16" s="9">
        <v>12</v>
      </c>
      <c r="I16" s="9">
        <v>12</v>
      </c>
      <c r="J16" s="9">
        <v>12</v>
      </c>
      <c r="K16" s="9">
        <v>12</v>
      </c>
      <c r="L16" s="9">
        <v>6</v>
      </c>
      <c r="M16" s="14">
        <f t="shared" si="0"/>
        <v>74</v>
      </c>
      <c r="N16" s="15" t="s">
        <v>46</v>
      </c>
    </row>
    <row r="17" spans="1:14" x14ac:dyDescent="0.25">
      <c r="A17" s="8">
        <v>6</v>
      </c>
      <c r="B17" s="9" t="s">
        <v>17</v>
      </c>
      <c r="C17" s="9" t="s">
        <v>27</v>
      </c>
      <c r="D17" s="9">
        <v>83</v>
      </c>
      <c r="E17" s="9">
        <v>6</v>
      </c>
      <c r="F17" s="9">
        <v>0</v>
      </c>
      <c r="G17" s="9">
        <v>8</v>
      </c>
      <c r="H17" s="9">
        <v>12</v>
      </c>
      <c r="I17" s="9">
        <v>12</v>
      </c>
      <c r="J17" s="9">
        <v>12</v>
      </c>
      <c r="K17" s="9">
        <v>12</v>
      </c>
      <c r="L17" s="9">
        <v>10</v>
      </c>
      <c r="M17" s="14">
        <f t="shared" si="0"/>
        <v>72</v>
      </c>
      <c r="N17" s="9"/>
    </row>
    <row r="18" spans="1:14" x14ac:dyDescent="0.25">
      <c r="A18" s="8">
        <v>7</v>
      </c>
      <c r="B18" s="9" t="s">
        <v>19</v>
      </c>
      <c r="C18" s="9" t="s">
        <v>33</v>
      </c>
      <c r="D18" s="9">
        <v>1</v>
      </c>
      <c r="E18" s="9">
        <v>8</v>
      </c>
      <c r="F18" s="9">
        <v>4</v>
      </c>
      <c r="G18" s="9">
        <v>12</v>
      </c>
      <c r="H18" s="9">
        <v>6</v>
      </c>
      <c r="I18" s="9">
        <v>12</v>
      </c>
      <c r="J18" s="9">
        <v>10</v>
      </c>
      <c r="K18" s="9">
        <v>12</v>
      </c>
      <c r="L18" s="9">
        <v>8</v>
      </c>
      <c r="M18" s="14">
        <f t="shared" si="0"/>
        <v>72</v>
      </c>
      <c r="N18" s="9"/>
    </row>
    <row r="19" spans="1:14" x14ac:dyDescent="0.25">
      <c r="A19" s="8">
        <v>8</v>
      </c>
      <c r="B19" s="9" t="s">
        <v>28</v>
      </c>
      <c r="C19" s="9" t="s">
        <v>29</v>
      </c>
      <c r="D19" s="9">
        <v>92</v>
      </c>
      <c r="E19" s="9">
        <v>8</v>
      </c>
      <c r="F19" s="9">
        <v>4</v>
      </c>
      <c r="G19" s="9">
        <v>14</v>
      </c>
      <c r="H19" s="9">
        <v>6</v>
      </c>
      <c r="I19" s="9">
        <v>12</v>
      </c>
      <c r="J19" s="9">
        <v>10</v>
      </c>
      <c r="K19" s="9">
        <v>6</v>
      </c>
      <c r="L19" s="9">
        <v>10</v>
      </c>
      <c r="M19" s="14">
        <f t="shared" si="0"/>
        <v>70</v>
      </c>
      <c r="N19" s="9"/>
    </row>
    <row r="20" spans="1:14" x14ac:dyDescent="0.25">
      <c r="A20" s="8">
        <v>9</v>
      </c>
      <c r="B20" s="9" t="s">
        <v>25</v>
      </c>
      <c r="C20" s="9" t="s">
        <v>26</v>
      </c>
      <c r="D20" s="9">
        <v>91</v>
      </c>
      <c r="E20" s="9">
        <v>8</v>
      </c>
      <c r="F20" s="9">
        <v>4</v>
      </c>
      <c r="G20" s="9">
        <v>12</v>
      </c>
      <c r="H20" s="9">
        <v>12</v>
      </c>
      <c r="I20" s="9">
        <v>12</v>
      </c>
      <c r="J20" s="9">
        <v>10</v>
      </c>
      <c r="K20" s="9">
        <v>0</v>
      </c>
      <c r="L20" s="9">
        <v>8</v>
      </c>
      <c r="M20" s="14">
        <f t="shared" si="0"/>
        <v>66</v>
      </c>
      <c r="N20" s="9"/>
    </row>
    <row r="21" spans="1:14" x14ac:dyDescent="0.25">
      <c r="A21" s="8">
        <v>10</v>
      </c>
      <c r="B21" s="9" t="s">
        <v>30</v>
      </c>
      <c r="C21" s="9" t="s">
        <v>34</v>
      </c>
      <c r="D21" s="9">
        <v>100</v>
      </c>
      <c r="E21" s="9">
        <v>6</v>
      </c>
      <c r="F21" s="9">
        <v>4</v>
      </c>
      <c r="G21" s="9">
        <v>14</v>
      </c>
      <c r="H21" s="9">
        <v>6</v>
      </c>
      <c r="I21" s="9">
        <v>12</v>
      </c>
      <c r="J21" s="9">
        <v>12</v>
      </c>
      <c r="K21" s="9">
        <v>0</v>
      </c>
      <c r="L21" s="9">
        <v>10</v>
      </c>
      <c r="M21" s="14">
        <f t="shared" si="0"/>
        <v>64</v>
      </c>
      <c r="N21" s="9"/>
    </row>
    <row r="22" spans="1:14" x14ac:dyDescent="0.25">
      <c r="A22" s="8">
        <v>11</v>
      </c>
      <c r="B22" s="9" t="s">
        <v>28</v>
      </c>
      <c r="C22" s="9" t="s">
        <v>37</v>
      </c>
      <c r="D22" s="9">
        <v>93</v>
      </c>
      <c r="E22" s="9">
        <v>4</v>
      </c>
      <c r="F22" s="9">
        <v>0</v>
      </c>
      <c r="G22" s="9">
        <v>16</v>
      </c>
      <c r="H22" s="9">
        <v>6</v>
      </c>
      <c r="I22" s="9">
        <v>12</v>
      </c>
      <c r="J22" s="9">
        <v>10</v>
      </c>
      <c r="K22" s="9">
        <v>6</v>
      </c>
      <c r="L22" s="9">
        <v>10</v>
      </c>
      <c r="M22" s="14">
        <f t="shared" si="0"/>
        <v>64</v>
      </c>
      <c r="N22" s="9"/>
    </row>
    <row r="23" spans="1:14" x14ac:dyDescent="0.25">
      <c r="A23" s="8">
        <v>12</v>
      </c>
      <c r="B23" s="9" t="s">
        <v>23</v>
      </c>
      <c r="C23" s="9" t="s">
        <v>24</v>
      </c>
      <c r="D23" s="9">
        <v>149</v>
      </c>
      <c r="E23" s="9">
        <v>4</v>
      </c>
      <c r="F23" s="9">
        <v>4</v>
      </c>
      <c r="G23" s="9">
        <v>14</v>
      </c>
      <c r="H23" s="9">
        <v>6</v>
      </c>
      <c r="I23" s="9">
        <v>4</v>
      </c>
      <c r="J23" s="9">
        <v>10</v>
      </c>
      <c r="K23" s="9">
        <v>12</v>
      </c>
      <c r="L23" s="9">
        <v>6</v>
      </c>
      <c r="M23" s="14">
        <f t="shared" si="0"/>
        <v>60</v>
      </c>
      <c r="N23" s="9"/>
    </row>
    <row r="24" spans="1:14" x14ac:dyDescent="0.25">
      <c r="A24" s="8">
        <v>13</v>
      </c>
      <c r="B24" s="9" t="s">
        <v>19</v>
      </c>
      <c r="C24" s="9" t="s">
        <v>36</v>
      </c>
      <c r="D24" s="9">
        <v>3</v>
      </c>
      <c r="E24" s="9">
        <v>4</v>
      </c>
      <c r="F24" s="9">
        <v>4</v>
      </c>
      <c r="G24" s="9">
        <v>4</v>
      </c>
      <c r="H24" s="9">
        <v>6</v>
      </c>
      <c r="I24" s="9">
        <v>12</v>
      </c>
      <c r="J24" s="9">
        <v>10</v>
      </c>
      <c r="K24" s="9">
        <v>12</v>
      </c>
      <c r="L24" s="9">
        <v>8</v>
      </c>
      <c r="M24" s="14">
        <f t="shared" si="0"/>
        <v>60</v>
      </c>
      <c r="N24" s="9"/>
    </row>
    <row r="25" spans="1:14" x14ac:dyDescent="0.25">
      <c r="A25" s="8">
        <v>14</v>
      </c>
      <c r="B25" s="9" t="s">
        <v>30</v>
      </c>
      <c r="C25" s="9" t="s">
        <v>31</v>
      </c>
      <c r="D25" s="9">
        <v>98</v>
      </c>
      <c r="E25" s="9">
        <v>6</v>
      </c>
      <c r="F25" s="9">
        <v>4</v>
      </c>
      <c r="G25" s="9">
        <v>8</v>
      </c>
      <c r="H25" s="9">
        <v>6</v>
      </c>
      <c r="I25" s="9">
        <v>8</v>
      </c>
      <c r="J25" s="9">
        <v>10</v>
      </c>
      <c r="K25" s="9">
        <v>0</v>
      </c>
      <c r="L25" s="9">
        <v>8</v>
      </c>
      <c r="M25" s="14">
        <f t="shared" si="0"/>
        <v>50</v>
      </c>
      <c r="N25" s="9"/>
    </row>
    <row r="28" spans="1:14" x14ac:dyDescent="0.25">
      <c r="B28" s="10" t="s">
        <v>38</v>
      </c>
      <c r="C28" s="10" t="s">
        <v>39</v>
      </c>
    </row>
    <row r="30" spans="1:14" x14ac:dyDescent="0.25">
      <c r="B30" t="s">
        <v>40</v>
      </c>
      <c r="C30" t="s">
        <v>44</v>
      </c>
    </row>
    <row r="31" spans="1:14" x14ac:dyDescent="0.25">
      <c r="C31" t="s">
        <v>45</v>
      </c>
    </row>
  </sheetData>
  <sortState ref="B12:M28">
    <sortCondition descending="1" ref="M12:M28"/>
  </sortState>
  <mergeCells count="3">
    <mergeCell ref="A5:N5"/>
    <mergeCell ref="A6:N6"/>
    <mergeCell ref="A7:N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8"/>
  <sheetViews>
    <sheetView showGridLines="0" topLeftCell="A3" zoomScale="110" zoomScaleNormal="110" workbookViewId="0">
      <selection activeCell="C31" sqref="C31"/>
    </sheetView>
  </sheetViews>
  <sheetFormatPr defaultRowHeight="15" x14ac:dyDescent="0.25"/>
  <cols>
    <col min="1" max="1" width="4.85546875" customWidth="1"/>
    <col min="2" max="2" width="22.42578125" customWidth="1"/>
    <col min="3" max="3" width="32.7109375" customWidth="1"/>
    <col min="4" max="4" width="6" customWidth="1"/>
    <col min="5" max="21" width="6.5703125" customWidth="1"/>
    <col min="22" max="22" width="6.7109375" customWidth="1"/>
    <col min="23" max="23" width="11.28515625" customWidth="1"/>
  </cols>
  <sheetData>
    <row r="2" spans="1:23" ht="15.75" x14ac:dyDescent="0.25">
      <c r="A2" s="45" t="s">
        <v>260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5.75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5.75" x14ac:dyDescent="0.25">
      <c r="B5" s="3" t="s">
        <v>48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U5" s="17"/>
      <c r="V5" s="3" t="s">
        <v>43</v>
      </c>
      <c r="W5" s="17"/>
    </row>
    <row r="7" spans="1:23" ht="25.5" x14ac:dyDescent="0.25">
      <c r="A7" s="4" t="s">
        <v>3</v>
      </c>
      <c r="B7" s="5" t="s">
        <v>4</v>
      </c>
      <c r="C7" s="5" t="s">
        <v>5</v>
      </c>
      <c r="D7" s="5" t="s">
        <v>6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15</v>
      </c>
      <c r="W7" s="5" t="s">
        <v>16</v>
      </c>
    </row>
    <row r="8" spans="1:23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18">
        <v>1</v>
      </c>
      <c r="B9" s="19" t="s">
        <v>30</v>
      </c>
      <c r="C9" s="19" t="s">
        <v>66</v>
      </c>
      <c r="D9" s="19">
        <v>106</v>
      </c>
      <c r="E9" s="19">
        <v>9</v>
      </c>
      <c r="F9" s="19">
        <v>16</v>
      </c>
      <c r="G9" s="19">
        <v>9</v>
      </c>
      <c r="H9" s="19">
        <v>3</v>
      </c>
      <c r="I9" s="19">
        <v>3</v>
      </c>
      <c r="J9" s="19">
        <v>4</v>
      </c>
      <c r="K9" s="19">
        <v>6</v>
      </c>
      <c r="L9" s="19">
        <v>6</v>
      </c>
      <c r="M9" s="19">
        <v>5</v>
      </c>
      <c r="N9" s="19">
        <v>2</v>
      </c>
      <c r="O9" s="19">
        <v>2</v>
      </c>
      <c r="P9" s="19">
        <v>0</v>
      </c>
      <c r="Q9" s="19">
        <v>2</v>
      </c>
      <c r="R9" s="19">
        <v>0</v>
      </c>
      <c r="S9" s="19">
        <v>2</v>
      </c>
      <c r="T9" s="19">
        <v>1</v>
      </c>
      <c r="U9" s="19">
        <v>1</v>
      </c>
      <c r="V9" s="14">
        <f t="shared" ref="V9:V16" si="0">SUM(E9:U9)</f>
        <v>71</v>
      </c>
      <c r="W9" s="20" t="s">
        <v>46</v>
      </c>
    </row>
    <row r="10" spans="1:23" x14ac:dyDescent="0.25">
      <c r="A10" s="18">
        <v>2</v>
      </c>
      <c r="B10" s="19" t="s">
        <v>67</v>
      </c>
      <c r="C10" s="19" t="s">
        <v>68</v>
      </c>
      <c r="D10" s="19">
        <v>157</v>
      </c>
      <c r="E10" s="19">
        <v>10</v>
      </c>
      <c r="F10" s="19">
        <v>16</v>
      </c>
      <c r="G10" s="19">
        <v>9</v>
      </c>
      <c r="H10" s="19">
        <v>4</v>
      </c>
      <c r="I10" s="19">
        <v>3</v>
      </c>
      <c r="J10" s="19">
        <v>2</v>
      </c>
      <c r="K10" s="19">
        <v>6</v>
      </c>
      <c r="L10" s="19">
        <v>6</v>
      </c>
      <c r="M10" s="19">
        <v>5</v>
      </c>
      <c r="N10" s="19">
        <v>2</v>
      </c>
      <c r="O10" s="19">
        <v>0</v>
      </c>
      <c r="P10" s="19">
        <v>0</v>
      </c>
      <c r="Q10" s="19">
        <v>2</v>
      </c>
      <c r="R10" s="19">
        <v>0</v>
      </c>
      <c r="S10" s="19">
        <v>2</v>
      </c>
      <c r="T10" s="19">
        <v>1</v>
      </c>
      <c r="U10" s="19">
        <v>1</v>
      </c>
      <c r="V10" s="14">
        <f t="shared" si="0"/>
        <v>69</v>
      </c>
      <c r="W10" s="20" t="s">
        <v>46</v>
      </c>
    </row>
    <row r="11" spans="1:23" x14ac:dyDescent="0.25">
      <c r="A11" s="18">
        <v>3</v>
      </c>
      <c r="B11" s="19" t="s">
        <v>69</v>
      </c>
      <c r="C11" s="19" t="s">
        <v>70</v>
      </c>
      <c r="D11" s="19">
        <v>134</v>
      </c>
      <c r="E11" s="19">
        <v>8</v>
      </c>
      <c r="F11" s="19">
        <v>16</v>
      </c>
      <c r="G11" s="19">
        <v>11</v>
      </c>
      <c r="H11" s="19">
        <v>4</v>
      </c>
      <c r="I11" s="19">
        <v>0</v>
      </c>
      <c r="J11" s="19">
        <v>0</v>
      </c>
      <c r="K11" s="19">
        <v>9</v>
      </c>
      <c r="L11" s="19">
        <v>6</v>
      </c>
      <c r="M11" s="19">
        <v>5</v>
      </c>
      <c r="N11" s="19">
        <v>1</v>
      </c>
      <c r="O11" s="19">
        <v>1</v>
      </c>
      <c r="P11" s="19">
        <v>0</v>
      </c>
      <c r="Q11" s="19">
        <v>2</v>
      </c>
      <c r="R11" s="19">
        <v>0</v>
      </c>
      <c r="S11" s="19">
        <v>2</v>
      </c>
      <c r="T11" s="19">
        <v>1</v>
      </c>
      <c r="U11" s="19">
        <v>1</v>
      </c>
      <c r="V11" s="14">
        <f t="shared" si="0"/>
        <v>67</v>
      </c>
      <c r="W11" s="20" t="s">
        <v>46</v>
      </c>
    </row>
    <row r="12" spans="1:23" x14ac:dyDescent="0.25">
      <c r="A12" s="18">
        <v>4</v>
      </c>
      <c r="B12" s="19" t="s">
        <v>30</v>
      </c>
      <c r="C12" s="19" t="s">
        <v>71</v>
      </c>
      <c r="D12" s="19">
        <v>108</v>
      </c>
      <c r="E12" s="19">
        <v>10</v>
      </c>
      <c r="F12" s="19">
        <v>16</v>
      </c>
      <c r="G12" s="19">
        <v>10</v>
      </c>
      <c r="H12" s="19">
        <v>3</v>
      </c>
      <c r="I12" s="19">
        <v>3</v>
      </c>
      <c r="J12" s="19">
        <v>3</v>
      </c>
      <c r="K12" s="19">
        <v>0</v>
      </c>
      <c r="L12" s="19">
        <v>6</v>
      </c>
      <c r="M12" s="19">
        <v>5</v>
      </c>
      <c r="N12" s="19">
        <v>1</v>
      </c>
      <c r="O12" s="19">
        <v>1</v>
      </c>
      <c r="P12" s="19">
        <v>0</v>
      </c>
      <c r="Q12" s="19">
        <v>1</v>
      </c>
      <c r="R12" s="19">
        <v>1</v>
      </c>
      <c r="S12" s="19">
        <v>2</v>
      </c>
      <c r="T12" s="19">
        <v>2</v>
      </c>
      <c r="U12" s="19">
        <v>1</v>
      </c>
      <c r="V12" s="14">
        <f t="shared" si="0"/>
        <v>65</v>
      </c>
      <c r="W12" s="20" t="s">
        <v>46</v>
      </c>
    </row>
    <row r="13" spans="1:23" x14ac:dyDescent="0.25">
      <c r="A13" s="18">
        <v>5</v>
      </c>
      <c r="B13" s="19" t="s">
        <v>30</v>
      </c>
      <c r="C13" s="19" t="s">
        <v>72</v>
      </c>
      <c r="D13" s="19">
        <v>103</v>
      </c>
      <c r="E13" s="19">
        <v>9</v>
      </c>
      <c r="F13" s="19">
        <v>16</v>
      </c>
      <c r="G13" s="19">
        <v>6</v>
      </c>
      <c r="H13" s="19">
        <v>4</v>
      </c>
      <c r="I13" s="19">
        <v>0</v>
      </c>
      <c r="J13" s="19">
        <v>2</v>
      </c>
      <c r="K13" s="19">
        <v>6</v>
      </c>
      <c r="L13" s="19">
        <v>4</v>
      </c>
      <c r="M13" s="19">
        <v>5</v>
      </c>
      <c r="N13" s="19">
        <v>2</v>
      </c>
      <c r="O13" s="19">
        <v>1</v>
      </c>
      <c r="P13" s="19">
        <v>0</v>
      </c>
      <c r="Q13" s="19">
        <v>1</v>
      </c>
      <c r="R13" s="19">
        <v>0</v>
      </c>
      <c r="S13" s="19">
        <v>2</v>
      </c>
      <c r="T13" s="19">
        <v>1</v>
      </c>
      <c r="U13" s="19">
        <v>1</v>
      </c>
      <c r="V13" s="14">
        <f t="shared" si="0"/>
        <v>60</v>
      </c>
      <c r="W13" s="20" t="s">
        <v>46</v>
      </c>
    </row>
    <row r="14" spans="1:23" x14ac:dyDescent="0.25">
      <c r="A14" s="18">
        <v>6</v>
      </c>
      <c r="B14" s="19" t="s">
        <v>30</v>
      </c>
      <c r="C14" s="19" t="s">
        <v>73</v>
      </c>
      <c r="D14" s="19">
        <v>107</v>
      </c>
      <c r="E14" s="19">
        <v>8</v>
      </c>
      <c r="F14" s="19">
        <v>14</v>
      </c>
      <c r="G14" s="19">
        <v>10</v>
      </c>
      <c r="H14" s="19">
        <v>5</v>
      </c>
      <c r="I14" s="19">
        <v>0</v>
      </c>
      <c r="J14" s="19">
        <v>4</v>
      </c>
      <c r="K14" s="19">
        <v>0</v>
      </c>
      <c r="L14" s="19">
        <v>6</v>
      </c>
      <c r="M14" s="19">
        <v>5</v>
      </c>
      <c r="N14" s="19">
        <v>2</v>
      </c>
      <c r="O14" s="19">
        <v>1</v>
      </c>
      <c r="P14" s="19">
        <v>0</v>
      </c>
      <c r="Q14" s="19">
        <v>1</v>
      </c>
      <c r="R14" s="19">
        <v>0</v>
      </c>
      <c r="S14" s="19">
        <v>2</v>
      </c>
      <c r="T14" s="19">
        <v>1</v>
      </c>
      <c r="U14" s="19">
        <v>1</v>
      </c>
      <c r="V14" s="14">
        <f t="shared" si="0"/>
        <v>60</v>
      </c>
      <c r="W14" s="20" t="s">
        <v>46</v>
      </c>
    </row>
    <row r="15" spans="1:23" x14ac:dyDescent="0.25">
      <c r="A15" s="18">
        <v>7</v>
      </c>
      <c r="B15" s="19" t="s">
        <v>74</v>
      </c>
      <c r="C15" s="19" t="s">
        <v>75</v>
      </c>
      <c r="D15" s="19">
        <v>57</v>
      </c>
      <c r="E15" s="19">
        <v>6</v>
      </c>
      <c r="F15" s="19">
        <v>16</v>
      </c>
      <c r="G15" s="19">
        <v>7</v>
      </c>
      <c r="H15" s="19">
        <v>3</v>
      </c>
      <c r="I15" s="19">
        <v>5</v>
      </c>
      <c r="J15" s="19">
        <v>2</v>
      </c>
      <c r="K15" s="19">
        <v>0</v>
      </c>
      <c r="L15" s="19">
        <v>6</v>
      </c>
      <c r="M15" s="19">
        <v>4</v>
      </c>
      <c r="N15" s="19">
        <v>1</v>
      </c>
      <c r="O15" s="19">
        <v>2</v>
      </c>
      <c r="P15" s="19">
        <v>0</v>
      </c>
      <c r="Q15" s="19">
        <v>2</v>
      </c>
      <c r="R15" s="19">
        <v>0</v>
      </c>
      <c r="S15" s="19">
        <v>2</v>
      </c>
      <c r="T15" s="19">
        <v>1</v>
      </c>
      <c r="U15" s="19">
        <v>1</v>
      </c>
      <c r="V15" s="14">
        <f t="shared" si="0"/>
        <v>58</v>
      </c>
      <c r="W15" s="20" t="s">
        <v>46</v>
      </c>
    </row>
    <row r="16" spans="1:23" x14ac:dyDescent="0.25">
      <c r="A16" s="18">
        <v>8</v>
      </c>
      <c r="B16" s="19" t="s">
        <v>23</v>
      </c>
      <c r="C16" s="19" t="s">
        <v>76</v>
      </c>
      <c r="D16" s="19">
        <v>147</v>
      </c>
      <c r="E16" s="19">
        <v>9</v>
      </c>
      <c r="F16" s="19">
        <v>16</v>
      </c>
      <c r="G16" s="19">
        <v>4</v>
      </c>
      <c r="H16" s="19">
        <v>5</v>
      </c>
      <c r="I16" s="19">
        <v>5</v>
      </c>
      <c r="J16" s="19">
        <v>0</v>
      </c>
      <c r="K16" s="19">
        <v>6</v>
      </c>
      <c r="L16" s="19">
        <v>6</v>
      </c>
      <c r="M16" s="19">
        <v>4</v>
      </c>
      <c r="N16" s="19">
        <v>2</v>
      </c>
      <c r="O16" s="19">
        <v>1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4">
        <f t="shared" si="0"/>
        <v>58</v>
      </c>
      <c r="W16" s="20" t="s">
        <v>46</v>
      </c>
    </row>
    <row r="17" spans="1:23" x14ac:dyDescent="0.25">
      <c r="A17" s="8">
        <v>9</v>
      </c>
      <c r="B17" s="9" t="s">
        <v>19</v>
      </c>
      <c r="C17" s="9" t="s">
        <v>77</v>
      </c>
      <c r="D17" s="9">
        <v>52</v>
      </c>
      <c r="E17" s="9">
        <v>8</v>
      </c>
      <c r="F17" s="9">
        <v>14</v>
      </c>
      <c r="G17" s="9">
        <v>8</v>
      </c>
      <c r="H17" s="9">
        <v>5</v>
      </c>
      <c r="I17" s="9">
        <v>3</v>
      </c>
      <c r="J17" s="9">
        <v>2</v>
      </c>
      <c r="K17" s="9">
        <v>0</v>
      </c>
      <c r="L17" s="9">
        <v>6</v>
      </c>
      <c r="M17" s="9">
        <v>4</v>
      </c>
      <c r="N17" s="9">
        <v>1</v>
      </c>
      <c r="O17" s="9">
        <v>0</v>
      </c>
      <c r="P17" s="9">
        <v>2</v>
      </c>
      <c r="Q17" s="9">
        <v>2</v>
      </c>
      <c r="R17" s="9">
        <v>0</v>
      </c>
      <c r="S17" s="9">
        <v>2</v>
      </c>
      <c r="T17" s="9">
        <v>0</v>
      </c>
      <c r="U17" s="9">
        <v>0</v>
      </c>
      <c r="V17" s="14">
        <f t="shared" ref="V17:V32" si="1">SUM(E17:U17)</f>
        <v>57</v>
      </c>
      <c r="W17" s="9"/>
    </row>
    <row r="18" spans="1:23" x14ac:dyDescent="0.25">
      <c r="A18" s="8">
        <v>10</v>
      </c>
      <c r="B18" s="9" t="s">
        <v>19</v>
      </c>
      <c r="C18" s="9" t="s">
        <v>78</v>
      </c>
      <c r="D18" s="9">
        <v>48</v>
      </c>
      <c r="E18" s="9">
        <v>7</v>
      </c>
      <c r="F18" s="9">
        <v>14</v>
      </c>
      <c r="G18" s="9">
        <v>5</v>
      </c>
      <c r="H18" s="9">
        <v>4</v>
      </c>
      <c r="I18" s="9">
        <v>5</v>
      </c>
      <c r="J18" s="9">
        <v>1</v>
      </c>
      <c r="K18" s="9">
        <v>3</v>
      </c>
      <c r="L18" s="9">
        <v>6</v>
      </c>
      <c r="M18" s="9">
        <v>5</v>
      </c>
      <c r="N18" s="9">
        <v>2</v>
      </c>
      <c r="O18" s="9">
        <v>2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14">
        <f t="shared" si="1"/>
        <v>54</v>
      </c>
      <c r="W18" s="9"/>
    </row>
    <row r="19" spans="1:23" x14ac:dyDescent="0.25">
      <c r="A19" s="8">
        <v>11</v>
      </c>
      <c r="B19" s="9" t="s">
        <v>28</v>
      </c>
      <c r="C19" s="9" t="s">
        <v>79</v>
      </c>
      <c r="D19" s="9">
        <v>174</v>
      </c>
      <c r="E19" s="9">
        <v>9</v>
      </c>
      <c r="F19" s="9">
        <v>16</v>
      </c>
      <c r="G19" s="9">
        <v>6</v>
      </c>
      <c r="H19" s="9">
        <v>5</v>
      </c>
      <c r="I19" s="9">
        <v>0</v>
      </c>
      <c r="J19" s="9">
        <v>2</v>
      </c>
      <c r="K19" s="9">
        <v>0</v>
      </c>
      <c r="L19" s="9">
        <v>6</v>
      </c>
      <c r="M19" s="9">
        <v>5</v>
      </c>
      <c r="N19" s="9">
        <v>2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14">
        <f t="shared" si="1"/>
        <v>52</v>
      </c>
      <c r="W19" s="9"/>
    </row>
    <row r="20" spans="1:23" x14ac:dyDescent="0.25">
      <c r="A20" s="8">
        <v>12</v>
      </c>
      <c r="B20" s="9" t="s">
        <v>19</v>
      </c>
      <c r="C20" s="9" t="s">
        <v>81</v>
      </c>
      <c r="D20" s="9">
        <v>50</v>
      </c>
      <c r="E20" s="9">
        <v>8</v>
      </c>
      <c r="F20" s="9">
        <v>18</v>
      </c>
      <c r="G20" s="9">
        <v>1</v>
      </c>
      <c r="H20" s="9">
        <v>1</v>
      </c>
      <c r="I20" s="9">
        <v>3</v>
      </c>
      <c r="J20" s="9">
        <v>2</v>
      </c>
      <c r="K20" s="9">
        <v>0</v>
      </c>
      <c r="L20" s="9">
        <v>6</v>
      </c>
      <c r="M20" s="9">
        <v>4</v>
      </c>
      <c r="N20" s="9">
        <v>1</v>
      </c>
      <c r="O20" s="9">
        <v>1</v>
      </c>
      <c r="P20" s="9">
        <v>0</v>
      </c>
      <c r="Q20" s="9">
        <v>1</v>
      </c>
      <c r="R20" s="9">
        <v>0</v>
      </c>
      <c r="S20" s="9">
        <v>2</v>
      </c>
      <c r="T20" s="9">
        <v>1</v>
      </c>
      <c r="U20" s="9">
        <v>1</v>
      </c>
      <c r="V20" s="14">
        <f t="shared" si="1"/>
        <v>50</v>
      </c>
      <c r="W20" s="9"/>
    </row>
    <row r="21" spans="1:23" x14ac:dyDescent="0.25">
      <c r="A21" s="8">
        <v>13</v>
      </c>
      <c r="B21" s="9" t="s">
        <v>19</v>
      </c>
      <c r="C21" s="9" t="s">
        <v>82</v>
      </c>
      <c r="D21" s="9">
        <v>51</v>
      </c>
      <c r="E21" s="9">
        <v>7</v>
      </c>
      <c r="F21" s="9">
        <v>16</v>
      </c>
      <c r="G21" s="9">
        <v>3</v>
      </c>
      <c r="H21" s="9">
        <v>4</v>
      </c>
      <c r="I21" s="9">
        <v>5</v>
      </c>
      <c r="J21" s="9">
        <v>2</v>
      </c>
      <c r="K21" s="9">
        <v>0</v>
      </c>
      <c r="L21" s="9">
        <v>4</v>
      </c>
      <c r="M21" s="9">
        <v>5</v>
      </c>
      <c r="N21" s="9">
        <v>2</v>
      </c>
      <c r="O21" s="9">
        <v>2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14">
        <f t="shared" si="1"/>
        <v>50</v>
      </c>
      <c r="W21" s="9"/>
    </row>
    <row r="22" spans="1:23" x14ac:dyDescent="0.25">
      <c r="A22" s="8">
        <v>14</v>
      </c>
      <c r="B22" s="9" t="s">
        <v>19</v>
      </c>
      <c r="C22" s="9" t="s">
        <v>83</v>
      </c>
      <c r="D22" s="9">
        <v>55</v>
      </c>
      <c r="E22" s="9">
        <v>9</v>
      </c>
      <c r="F22" s="9">
        <v>16</v>
      </c>
      <c r="G22" s="9">
        <v>3</v>
      </c>
      <c r="H22" s="9">
        <v>3</v>
      </c>
      <c r="I22" s="9">
        <v>4</v>
      </c>
      <c r="J22" s="9">
        <v>2</v>
      </c>
      <c r="K22" s="9">
        <v>0</v>
      </c>
      <c r="L22" s="9">
        <v>6</v>
      </c>
      <c r="M22" s="9">
        <v>5</v>
      </c>
      <c r="N22" s="9">
        <v>0</v>
      </c>
      <c r="O22" s="9">
        <v>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14">
        <f t="shared" si="1"/>
        <v>50</v>
      </c>
      <c r="W22" s="9"/>
    </row>
    <row r="23" spans="1:23" x14ac:dyDescent="0.25">
      <c r="A23" s="8">
        <v>15</v>
      </c>
      <c r="B23" s="9" t="s">
        <v>19</v>
      </c>
      <c r="C23" s="9" t="s">
        <v>84</v>
      </c>
      <c r="D23" s="9">
        <v>47</v>
      </c>
      <c r="E23" s="9">
        <v>7</v>
      </c>
      <c r="F23" s="9">
        <v>14</v>
      </c>
      <c r="G23" s="9">
        <v>2</v>
      </c>
      <c r="H23" s="9">
        <v>2</v>
      </c>
      <c r="I23" s="9">
        <v>3</v>
      </c>
      <c r="J23" s="9">
        <v>2</v>
      </c>
      <c r="K23" s="9">
        <v>3</v>
      </c>
      <c r="L23" s="9">
        <v>4</v>
      </c>
      <c r="M23" s="9">
        <v>5</v>
      </c>
      <c r="N23" s="9">
        <v>2</v>
      </c>
      <c r="O23" s="9">
        <v>2</v>
      </c>
      <c r="P23" s="9">
        <v>0</v>
      </c>
      <c r="Q23" s="9">
        <v>0</v>
      </c>
      <c r="R23" s="9">
        <v>0</v>
      </c>
      <c r="S23" s="9">
        <v>2</v>
      </c>
      <c r="T23" s="9">
        <v>0</v>
      </c>
      <c r="U23" s="9">
        <v>1</v>
      </c>
      <c r="V23" s="14">
        <f t="shared" si="1"/>
        <v>49</v>
      </c>
      <c r="W23" s="9"/>
    </row>
    <row r="24" spans="1:23" x14ac:dyDescent="0.25">
      <c r="A24" s="8">
        <v>16</v>
      </c>
      <c r="B24" s="9" t="s">
        <v>74</v>
      </c>
      <c r="C24" s="9" t="s">
        <v>85</v>
      </c>
      <c r="D24" s="9">
        <v>58</v>
      </c>
      <c r="E24" s="9">
        <v>9</v>
      </c>
      <c r="F24" s="9">
        <v>10</v>
      </c>
      <c r="G24" s="9">
        <v>6</v>
      </c>
      <c r="H24" s="9">
        <v>3</v>
      </c>
      <c r="I24" s="9">
        <v>3</v>
      </c>
      <c r="J24" s="9">
        <v>0</v>
      </c>
      <c r="K24" s="9">
        <v>3</v>
      </c>
      <c r="L24" s="9">
        <v>3</v>
      </c>
      <c r="M24" s="9">
        <v>5</v>
      </c>
      <c r="N24" s="9">
        <v>1</v>
      </c>
      <c r="O24" s="9">
        <v>0</v>
      </c>
      <c r="P24" s="9">
        <v>0</v>
      </c>
      <c r="Q24" s="9">
        <v>2</v>
      </c>
      <c r="R24" s="9">
        <v>0</v>
      </c>
      <c r="S24" s="9">
        <v>1</v>
      </c>
      <c r="T24" s="9">
        <v>1</v>
      </c>
      <c r="U24" s="9">
        <v>1</v>
      </c>
      <c r="V24" s="14">
        <f t="shared" si="1"/>
        <v>48</v>
      </c>
      <c r="W24" s="9"/>
    </row>
    <row r="25" spans="1:23" x14ac:dyDescent="0.25">
      <c r="A25" s="8">
        <v>17</v>
      </c>
      <c r="B25" s="9" t="s">
        <v>28</v>
      </c>
      <c r="C25" s="9" t="s">
        <v>86</v>
      </c>
      <c r="D25" s="9">
        <v>173</v>
      </c>
      <c r="E25" s="9">
        <v>8</v>
      </c>
      <c r="F25" s="9">
        <v>16</v>
      </c>
      <c r="G25" s="9">
        <v>5</v>
      </c>
      <c r="H25" s="9">
        <v>3</v>
      </c>
      <c r="I25" s="9">
        <v>3</v>
      </c>
      <c r="J25" s="9">
        <v>0</v>
      </c>
      <c r="K25" s="9">
        <v>0</v>
      </c>
      <c r="L25" s="9">
        <v>3</v>
      </c>
      <c r="M25" s="9">
        <v>5</v>
      </c>
      <c r="N25" s="9">
        <v>2</v>
      </c>
      <c r="O25" s="9">
        <v>2</v>
      </c>
      <c r="P25" s="9">
        <v>0</v>
      </c>
      <c r="Q25" s="9">
        <v>0</v>
      </c>
      <c r="R25" s="9">
        <v>0</v>
      </c>
      <c r="S25" s="9">
        <v>1</v>
      </c>
      <c r="T25" s="9">
        <v>0</v>
      </c>
      <c r="U25" s="9">
        <v>0</v>
      </c>
      <c r="V25" s="14">
        <f t="shared" si="1"/>
        <v>48</v>
      </c>
      <c r="W25" s="9"/>
    </row>
    <row r="26" spans="1:23" x14ac:dyDescent="0.25">
      <c r="A26" s="8">
        <v>18</v>
      </c>
      <c r="B26" s="9" t="s">
        <v>21</v>
      </c>
      <c r="C26" s="9" t="s">
        <v>87</v>
      </c>
      <c r="D26" s="9">
        <v>165</v>
      </c>
      <c r="E26" s="9">
        <v>8</v>
      </c>
      <c r="F26" s="9">
        <v>12</v>
      </c>
      <c r="G26" s="9">
        <v>3</v>
      </c>
      <c r="H26" s="9">
        <v>5</v>
      </c>
      <c r="I26" s="9">
        <v>3</v>
      </c>
      <c r="J26" s="9">
        <v>1</v>
      </c>
      <c r="K26" s="9">
        <v>0</v>
      </c>
      <c r="L26" s="9">
        <v>6</v>
      </c>
      <c r="M26" s="9">
        <v>4</v>
      </c>
      <c r="N26" s="9">
        <v>2</v>
      </c>
      <c r="O26" s="9">
        <v>2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14">
        <f t="shared" si="1"/>
        <v>46</v>
      </c>
      <c r="W26" s="9"/>
    </row>
    <row r="27" spans="1:23" x14ac:dyDescent="0.25">
      <c r="A27" s="8">
        <v>19</v>
      </c>
      <c r="B27" s="9" t="s">
        <v>19</v>
      </c>
      <c r="C27" s="9" t="s">
        <v>88</v>
      </c>
      <c r="D27" s="9">
        <v>53</v>
      </c>
      <c r="E27" s="9">
        <v>9</v>
      </c>
      <c r="F27" s="9">
        <v>16</v>
      </c>
      <c r="G27" s="9">
        <v>2</v>
      </c>
      <c r="H27" s="9">
        <v>4</v>
      </c>
      <c r="I27" s="9">
        <v>0</v>
      </c>
      <c r="J27" s="9">
        <v>1</v>
      </c>
      <c r="K27" s="9">
        <v>0</v>
      </c>
      <c r="L27" s="9">
        <v>4</v>
      </c>
      <c r="M27" s="9">
        <v>5</v>
      </c>
      <c r="N27" s="9">
        <v>2</v>
      </c>
      <c r="O27" s="9">
        <v>1</v>
      </c>
      <c r="P27" s="9">
        <v>0</v>
      </c>
      <c r="Q27" s="9">
        <v>0</v>
      </c>
      <c r="R27" s="9">
        <v>0</v>
      </c>
      <c r="S27" s="9">
        <v>1</v>
      </c>
      <c r="T27" s="9">
        <v>0</v>
      </c>
      <c r="U27" s="9">
        <v>0</v>
      </c>
      <c r="V27" s="14">
        <f t="shared" si="1"/>
        <v>45</v>
      </c>
      <c r="W27" s="9"/>
    </row>
    <row r="28" spans="1:23" x14ac:dyDescent="0.25">
      <c r="A28" s="8">
        <v>20</v>
      </c>
      <c r="B28" s="9" t="s">
        <v>19</v>
      </c>
      <c r="C28" s="9" t="s">
        <v>89</v>
      </c>
      <c r="D28" s="9">
        <v>49</v>
      </c>
      <c r="E28" s="9">
        <v>8</v>
      </c>
      <c r="F28" s="9">
        <v>12</v>
      </c>
      <c r="G28" s="9">
        <v>5</v>
      </c>
      <c r="H28" s="9">
        <v>3</v>
      </c>
      <c r="I28" s="9">
        <v>3</v>
      </c>
      <c r="J28" s="9">
        <v>4</v>
      </c>
      <c r="K28" s="9">
        <v>0</v>
      </c>
      <c r="L28" s="9">
        <v>5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14">
        <f t="shared" si="1"/>
        <v>44</v>
      </c>
      <c r="W28" s="9"/>
    </row>
    <row r="29" spans="1:23" x14ac:dyDescent="0.25">
      <c r="A29" s="8">
        <v>21</v>
      </c>
      <c r="B29" s="9" t="s">
        <v>30</v>
      </c>
      <c r="C29" s="9" t="s">
        <v>80</v>
      </c>
      <c r="D29" s="9">
        <v>105</v>
      </c>
      <c r="E29" s="9">
        <v>6</v>
      </c>
      <c r="F29" s="9">
        <v>14</v>
      </c>
      <c r="G29" s="9">
        <v>3</v>
      </c>
      <c r="H29" s="9">
        <v>3</v>
      </c>
      <c r="I29" s="9">
        <v>0</v>
      </c>
      <c r="J29" s="9">
        <v>2</v>
      </c>
      <c r="K29" s="9">
        <v>0</v>
      </c>
      <c r="L29" s="9">
        <v>4</v>
      </c>
      <c r="M29" s="9">
        <v>4</v>
      </c>
      <c r="N29" s="9">
        <v>2</v>
      </c>
      <c r="O29" s="9">
        <v>0</v>
      </c>
      <c r="P29" s="9">
        <v>0</v>
      </c>
      <c r="Q29" s="9">
        <v>1</v>
      </c>
      <c r="R29" s="9">
        <v>0</v>
      </c>
      <c r="S29" s="9">
        <v>2</v>
      </c>
      <c r="T29" s="9">
        <v>1</v>
      </c>
      <c r="U29" s="9">
        <v>1</v>
      </c>
      <c r="V29" s="14">
        <f t="shared" si="1"/>
        <v>43</v>
      </c>
      <c r="W29" s="9"/>
    </row>
    <row r="30" spans="1:23" x14ac:dyDescent="0.25">
      <c r="A30" s="8">
        <v>22</v>
      </c>
      <c r="B30" s="9" t="s">
        <v>17</v>
      </c>
      <c r="C30" s="9" t="s">
        <v>90</v>
      </c>
      <c r="D30" s="9">
        <v>84</v>
      </c>
      <c r="E30" s="9">
        <v>7</v>
      </c>
      <c r="F30" s="9">
        <v>12</v>
      </c>
      <c r="G30" s="9">
        <v>4</v>
      </c>
      <c r="H30" s="9">
        <v>3</v>
      </c>
      <c r="I30" s="9">
        <v>3</v>
      </c>
      <c r="J30" s="9">
        <v>1</v>
      </c>
      <c r="K30" s="9">
        <v>0</v>
      </c>
      <c r="L30" s="9">
        <v>4</v>
      </c>
      <c r="M30" s="9">
        <v>5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14">
        <f t="shared" si="1"/>
        <v>39</v>
      </c>
      <c r="W30" s="9"/>
    </row>
    <row r="31" spans="1:23" x14ac:dyDescent="0.25">
      <c r="A31" s="8">
        <v>23</v>
      </c>
      <c r="B31" s="9" t="s">
        <v>28</v>
      </c>
      <c r="C31" s="9" t="s">
        <v>91</v>
      </c>
      <c r="D31" s="9">
        <v>95</v>
      </c>
      <c r="E31" s="9">
        <v>7</v>
      </c>
      <c r="F31" s="9">
        <v>8</v>
      </c>
      <c r="G31" s="9">
        <v>0</v>
      </c>
      <c r="H31" s="9">
        <v>1</v>
      </c>
      <c r="I31" s="9">
        <v>3</v>
      </c>
      <c r="J31" s="9">
        <v>3</v>
      </c>
      <c r="K31" s="9">
        <v>5</v>
      </c>
      <c r="L31" s="9">
        <v>3</v>
      </c>
      <c r="M31" s="9">
        <v>4</v>
      </c>
      <c r="N31" s="9">
        <v>2</v>
      </c>
      <c r="O31" s="9">
        <v>1</v>
      </c>
      <c r="P31" s="9">
        <v>0</v>
      </c>
      <c r="Q31" s="9">
        <v>0</v>
      </c>
      <c r="R31" s="9">
        <v>0</v>
      </c>
      <c r="S31" s="9">
        <v>2</v>
      </c>
      <c r="T31" s="9">
        <v>0</v>
      </c>
      <c r="U31" s="9">
        <v>0</v>
      </c>
      <c r="V31" s="14">
        <f t="shared" si="1"/>
        <v>39</v>
      </c>
      <c r="W31" s="9"/>
    </row>
    <row r="32" spans="1:23" x14ac:dyDescent="0.25">
      <c r="A32" s="8">
        <v>24</v>
      </c>
      <c r="B32" s="9" t="s">
        <v>28</v>
      </c>
      <c r="C32" s="9" t="s">
        <v>92</v>
      </c>
      <c r="D32" s="9">
        <v>94</v>
      </c>
      <c r="E32" s="9">
        <v>6</v>
      </c>
      <c r="F32" s="9">
        <v>12</v>
      </c>
      <c r="G32" s="9">
        <v>4</v>
      </c>
      <c r="H32" s="9">
        <v>2</v>
      </c>
      <c r="I32" s="9">
        <v>3</v>
      </c>
      <c r="J32" s="9">
        <v>0</v>
      </c>
      <c r="K32" s="9">
        <v>0</v>
      </c>
      <c r="L32" s="9">
        <v>4</v>
      </c>
      <c r="M32" s="9">
        <v>4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14">
        <f t="shared" si="1"/>
        <v>35</v>
      </c>
      <c r="W32" s="9"/>
    </row>
    <row r="35" spans="2:3" x14ac:dyDescent="0.25">
      <c r="B35" s="10" t="s">
        <v>38</v>
      </c>
      <c r="C35" s="10" t="s">
        <v>39</v>
      </c>
    </row>
    <row r="37" spans="2:3" x14ac:dyDescent="0.25">
      <c r="B37" t="s">
        <v>40</v>
      </c>
      <c r="C37" t="s">
        <v>93</v>
      </c>
    </row>
    <row r="38" spans="2:3" x14ac:dyDescent="0.25">
      <c r="C38" t="s">
        <v>94</v>
      </c>
    </row>
  </sheetData>
  <sortState ref="B17:V32">
    <sortCondition descending="1" ref="V17:V32"/>
  </sortState>
  <mergeCells count="3">
    <mergeCell ref="A2:W2"/>
    <mergeCell ref="A3:W3"/>
    <mergeCell ref="A4:W4"/>
  </mergeCells>
  <pageMargins left="0.74803149606299213" right="0.74803149606299213" top="0.98425196850393704" bottom="0.98425196850393704" header="0.51181102362204722" footer="0.51181102362204722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5"/>
  <sheetViews>
    <sheetView showGridLines="0" tabSelected="1" topLeftCell="A3" zoomScale="80" zoomScaleNormal="80" workbookViewId="0">
      <selection activeCell="D22" sqref="D22"/>
    </sheetView>
  </sheetViews>
  <sheetFormatPr defaultRowHeight="15" x14ac:dyDescent="0.25"/>
  <cols>
    <col min="1" max="1" width="5.85546875" customWidth="1"/>
    <col min="2" max="2" width="26.140625" customWidth="1"/>
    <col min="3" max="3" width="33.140625" customWidth="1"/>
    <col min="4" max="4" width="6" customWidth="1"/>
    <col min="5" max="23" width="5.5703125" customWidth="1"/>
    <col min="24" max="24" width="7.140625" customWidth="1"/>
    <col min="25" max="25" width="11.28515625" customWidth="1"/>
  </cols>
  <sheetData>
    <row r="2" spans="1:25" ht="15.75" x14ac:dyDescent="0.25">
      <c r="A2" s="45" t="s">
        <v>260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5.75" x14ac:dyDescent="0.25">
      <c r="B5" s="3" t="s">
        <v>95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11"/>
      <c r="W5" s="21"/>
      <c r="X5" s="22" t="s">
        <v>43</v>
      </c>
      <c r="Y5" s="21"/>
    </row>
    <row r="6" spans="1:25" ht="15.75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1"/>
      <c r="X6" s="23"/>
    </row>
    <row r="7" spans="1:25" ht="25.5" x14ac:dyDescent="0.25">
      <c r="A7" s="4" t="s">
        <v>3</v>
      </c>
      <c r="B7" s="5" t="s">
        <v>4</v>
      </c>
      <c r="C7" s="5" t="s">
        <v>5</v>
      </c>
      <c r="D7" s="5" t="s">
        <v>6</v>
      </c>
      <c r="E7" s="5" t="s">
        <v>49</v>
      </c>
      <c r="F7" s="5" t="s">
        <v>96</v>
      </c>
      <c r="G7" s="5" t="s">
        <v>51</v>
      </c>
      <c r="H7" s="5" t="s">
        <v>52</v>
      </c>
      <c r="I7" s="5" t="s">
        <v>97</v>
      </c>
      <c r="J7" s="5" t="s">
        <v>54</v>
      </c>
      <c r="K7" s="5" t="s">
        <v>98</v>
      </c>
      <c r="L7" s="5" t="s">
        <v>56</v>
      </c>
      <c r="M7" s="5" t="s">
        <v>99</v>
      </c>
      <c r="N7" s="5" t="s">
        <v>58</v>
      </c>
      <c r="O7" s="5" t="s">
        <v>59</v>
      </c>
      <c r="P7" s="5" t="s">
        <v>100</v>
      </c>
      <c r="Q7" s="5" t="s">
        <v>101</v>
      </c>
      <c r="R7" s="5" t="s">
        <v>102</v>
      </c>
      <c r="S7" s="5" t="s">
        <v>63</v>
      </c>
      <c r="T7" s="5" t="s">
        <v>64</v>
      </c>
      <c r="U7" s="5" t="s">
        <v>103</v>
      </c>
      <c r="V7" s="5" t="s">
        <v>104</v>
      </c>
      <c r="W7" s="5" t="s">
        <v>105</v>
      </c>
      <c r="X7" s="5" t="s">
        <v>15</v>
      </c>
      <c r="Y7" s="5" t="s">
        <v>16</v>
      </c>
    </row>
    <row r="8" spans="1:2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6" customHeight="1" x14ac:dyDescent="0.25">
      <c r="A9" s="8">
        <v>1</v>
      </c>
      <c r="B9" s="9" t="s">
        <v>19</v>
      </c>
      <c r="C9" s="9" t="s">
        <v>106</v>
      </c>
      <c r="D9" s="9">
        <v>26</v>
      </c>
      <c r="E9" s="9">
        <v>7</v>
      </c>
      <c r="F9" s="9">
        <v>7</v>
      </c>
      <c r="G9" s="9">
        <v>4</v>
      </c>
      <c r="H9" s="9">
        <v>1</v>
      </c>
      <c r="I9" s="9">
        <v>4</v>
      </c>
      <c r="J9" s="9">
        <v>10</v>
      </c>
      <c r="K9" s="9">
        <v>5</v>
      </c>
      <c r="L9" s="9">
        <v>6</v>
      </c>
      <c r="M9" s="9">
        <v>6</v>
      </c>
      <c r="N9" s="9">
        <v>2</v>
      </c>
      <c r="O9" s="9">
        <v>2</v>
      </c>
      <c r="P9" s="9">
        <v>3</v>
      </c>
      <c r="Q9" s="9">
        <v>0</v>
      </c>
      <c r="R9" s="9">
        <v>3</v>
      </c>
      <c r="S9" s="9">
        <v>1</v>
      </c>
      <c r="T9" s="9">
        <v>2</v>
      </c>
      <c r="U9" s="9">
        <v>2</v>
      </c>
      <c r="V9" s="9">
        <v>1</v>
      </c>
      <c r="W9" s="9">
        <v>0</v>
      </c>
      <c r="X9" s="14">
        <f t="shared" ref="X9:X54" si="0">SUM(E9:W9)</f>
        <v>66</v>
      </c>
      <c r="Y9" s="15" t="s">
        <v>46</v>
      </c>
    </row>
    <row r="10" spans="1:25" ht="15.6" customHeight="1" x14ac:dyDescent="0.25">
      <c r="A10" s="8">
        <v>2</v>
      </c>
      <c r="B10" s="9" t="s">
        <v>19</v>
      </c>
      <c r="C10" s="9" t="s">
        <v>107</v>
      </c>
      <c r="D10" s="9">
        <v>39</v>
      </c>
      <c r="E10" s="24">
        <v>8</v>
      </c>
      <c r="F10" s="9">
        <v>5</v>
      </c>
      <c r="G10" s="9">
        <v>5</v>
      </c>
      <c r="H10" s="9">
        <v>1</v>
      </c>
      <c r="I10" s="9">
        <v>4</v>
      </c>
      <c r="J10" s="9">
        <v>10</v>
      </c>
      <c r="K10" s="9">
        <v>3</v>
      </c>
      <c r="L10" s="9">
        <v>3</v>
      </c>
      <c r="M10" s="9">
        <v>6</v>
      </c>
      <c r="N10" s="9">
        <v>2</v>
      </c>
      <c r="O10" s="9">
        <v>2</v>
      </c>
      <c r="P10" s="9">
        <v>3</v>
      </c>
      <c r="Q10" s="9">
        <v>0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0</v>
      </c>
      <c r="X10" s="14">
        <f t="shared" si="0"/>
        <v>62</v>
      </c>
      <c r="Y10" s="15" t="s">
        <v>46</v>
      </c>
    </row>
    <row r="11" spans="1:25" ht="15.6" customHeight="1" x14ac:dyDescent="0.25">
      <c r="A11" s="8">
        <v>3</v>
      </c>
      <c r="B11" s="9" t="s">
        <v>19</v>
      </c>
      <c r="C11" s="9" t="s">
        <v>108</v>
      </c>
      <c r="D11" s="9">
        <v>25</v>
      </c>
      <c r="E11" s="9">
        <v>7</v>
      </c>
      <c r="F11" s="9">
        <v>3</v>
      </c>
      <c r="G11" s="9">
        <v>6</v>
      </c>
      <c r="H11" s="9">
        <v>2</v>
      </c>
      <c r="I11" s="9">
        <v>0</v>
      </c>
      <c r="J11" s="9">
        <v>10</v>
      </c>
      <c r="K11" s="9">
        <v>5</v>
      </c>
      <c r="L11" s="9">
        <v>5</v>
      </c>
      <c r="M11" s="9">
        <v>6</v>
      </c>
      <c r="N11" s="9">
        <v>2</v>
      </c>
      <c r="O11" s="9">
        <v>2</v>
      </c>
      <c r="P11" s="9">
        <v>2</v>
      </c>
      <c r="Q11" s="9">
        <v>0</v>
      </c>
      <c r="R11" s="9">
        <v>2</v>
      </c>
      <c r="S11" s="9">
        <v>1</v>
      </c>
      <c r="T11" s="9">
        <v>2</v>
      </c>
      <c r="U11" s="9">
        <v>2</v>
      </c>
      <c r="V11" s="9">
        <v>2</v>
      </c>
      <c r="W11" s="9">
        <v>0</v>
      </c>
      <c r="X11" s="14">
        <f t="shared" si="0"/>
        <v>59</v>
      </c>
      <c r="Y11" s="15" t="s">
        <v>46</v>
      </c>
    </row>
    <row r="12" spans="1:25" ht="15.6" customHeight="1" x14ac:dyDescent="0.25">
      <c r="A12" s="8">
        <v>4</v>
      </c>
      <c r="B12" s="9" t="s">
        <v>28</v>
      </c>
      <c r="C12" s="9" t="s">
        <v>109</v>
      </c>
      <c r="D12" s="9">
        <v>96</v>
      </c>
      <c r="E12" s="9">
        <v>8</v>
      </c>
      <c r="F12" s="9">
        <v>4</v>
      </c>
      <c r="G12" s="9">
        <v>1</v>
      </c>
      <c r="H12" s="9">
        <v>2</v>
      </c>
      <c r="I12" s="9">
        <v>0</v>
      </c>
      <c r="J12" s="9">
        <v>10</v>
      </c>
      <c r="K12" s="9">
        <v>3</v>
      </c>
      <c r="L12" s="9">
        <v>4</v>
      </c>
      <c r="M12" s="9">
        <v>6</v>
      </c>
      <c r="N12" s="9">
        <v>2</v>
      </c>
      <c r="O12" s="9">
        <v>2</v>
      </c>
      <c r="P12" s="9">
        <v>3</v>
      </c>
      <c r="Q12" s="9">
        <v>2</v>
      </c>
      <c r="R12" s="9">
        <v>3</v>
      </c>
      <c r="S12" s="9">
        <v>2</v>
      </c>
      <c r="T12" s="9">
        <v>2</v>
      </c>
      <c r="U12" s="9">
        <v>1</v>
      </c>
      <c r="V12" s="9">
        <v>2</v>
      </c>
      <c r="W12" s="9">
        <v>0</v>
      </c>
      <c r="X12" s="14">
        <f t="shared" si="0"/>
        <v>57</v>
      </c>
      <c r="Y12" s="15" t="s">
        <v>46</v>
      </c>
    </row>
    <row r="13" spans="1:25" ht="15.6" customHeight="1" x14ac:dyDescent="0.25">
      <c r="A13" s="8">
        <v>5</v>
      </c>
      <c r="B13" s="9" t="s">
        <v>19</v>
      </c>
      <c r="C13" s="9" t="s">
        <v>110</v>
      </c>
      <c r="D13" s="9">
        <v>24</v>
      </c>
      <c r="E13" s="9">
        <v>8</v>
      </c>
      <c r="F13" s="9">
        <v>4</v>
      </c>
      <c r="G13" s="9">
        <v>2</v>
      </c>
      <c r="H13" s="9">
        <v>2</v>
      </c>
      <c r="I13" s="9">
        <v>0</v>
      </c>
      <c r="J13" s="9">
        <v>10</v>
      </c>
      <c r="K13" s="9">
        <v>4</v>
      </c>
      <c r="L13" s="9">
        <v>2</v>
      </c>
      <c r="M13" s="9">
        <v>6</v>
      </c>
      <c r="N13" s="9">
        <v>2</v>
      </c>
      <c r="O13" s="9">
        <v>2</v>
      </c>
      <c r="P13" s="9">
        <v>2</v>
      </c>
      <c r="Q13" s="9">
        <v>0</v>
      </c>
      <c r="R13" s="9">
        <v>3</v>
      </c>
      <c r="S13" s="9">
        <v>2</v>
      </c>
      <c r="T13" s="9">
        <v>2</v>
      </c>
      <c r="U13" s="9">
        <v>2</v>
      </c>
      <c r="V13" s="9">
        <v>2</v>
      </c>
      <c r="W13" s="9">
        <v>0</v>
      </c>
      <c r="X13" s="14">
        <f t="shared" si="0"/>
        <v>55</v>
      </c>
      <c r="Y13" s="15" t="s">
        <v>46</v>
      </c>
    </row>
    <row r="14" spans="1:25" ht="15.6" customHeight="1" x14ac:dyDescent="0.25">
      <c r="A14" s="8">
        <v>6</v>
      </c>
      <c r="B14" s="9" t="s">
        <v>74</v>
      </c>
      <c r="C14" s="9" t="s">
        <v>111</v>
      </c>
      <c r="D14" s="9">
        <v>59</v>
      </c>
      <c r="E14" s="9">
        <v>7</v>
      </c>
      <c r="F14" s="9">
        <v>8</v>
      </c>
      <c r="G14" s="9">
        <v>2</v>
      </c>
      <c r="H14" s="9">
        <v>3</v>
      </c>
      <c r="I14" s="9">
        <v>0</v>
      </c>
      <c r="J14" s="9">
        <v>10</v>
      </c>
      <c r="K14" s="9">
        <v>5</v>
      </c>
      <c r="L14" s="9">
        <v>3</v>
      </c>
      <c r="M14" s="9">
        <v>6</v>
      </c>
      <c r="N14" s="9">
        <v>2</v>
      </c>
      <c r="O14" s="9">
        <v>1</v>
      </c>
      <c r="P14" s="9">
        <v>2</v>
      </c>
      <c r="Q14" s="9">
        <v>3</v>
      </c>
      <c r="R14" s="9">
        <v>1</v>
      </c>
      <c r="S14" s="9">
        <v>0</v>
      </c>
      <c r="T14" s="9">
        <v>1</v>
      </c>
      <c r="U14" s="9">
        <v>0</v>
      </c>
      <c r="V14" s="9">
        <v>0</v>
      </c>
      <c r="W14" s="9">
        <v>0</v>
      </c>
      <c r="X14" s="14">
        <f t="shared" si="0"/>
        <v>54</v>
      </c>
      <c r="Y14" s="15" t="s">
        <v>46</v>
      </c>
    </row>
    <row r="15" spans="1:25" ht="15.6" customHeight="1" x14ac:dyDescent="0.25">
      <c r="A15" s="8">
        <v>7</v>
      </c>
      <c r="B15" s="9" t="s">
        <v>19</v>
      </c>
      <c r="C15" s="9" t="s">
        <v>112</v>
      </c>
      <c r="D15" s="9">
        <v>36</v>
      </c>
      <c r="E15" s="9">
        <v>8</v>
      </c>
      <c r="F15" s="9">
        <v>6</v>
      </c>
      <c r="G15" s="9">
        <v>4</v>
      </c>
      <c r="H15" s="9">
        <v>4</v>
      </c>
      <c r="I15" s="9">
        <v>0</v>
      </c>
      <c r="J15" s="9">
        <v>10</v>
      </c>
      <c r="K15" s="9">
        <v>4</v>
      </c>
      <c r="L15" s="9">
        <v>4</v>
      </c>
      <c r="M15" s="9">
        <v>5</v>
      </c>
      <c r="N15" s="9">
        <v>2</v>
      </c>
      <c r="O15" s="9">
        <v>2</v>
      </c>
      <c r="P15" s="9">
        <v>1</v>
      </c>
      <c r="Q15" s="9">
        <v>0</v>
      </c>
      <c r="R15" s="9">
        <v>0</v>
      </c>
      <c r="S15" s="9">
        <v>0</v>
      </c>
      <c r="T15" s="9">
        <v>1</v>
      </c>
      <c r="U15" s="9">
        <v>1</v>
      </c>
      <c r="V15" s="9">
        <v>0</v>
      </c>
      <c r="W15" s="9">
        <v>0</v>
      </c>
      <c r="X15" s="14">
        <f t="shared" si="0"/>
        <v>52</v>
      </c>
      <c r="Y15" s="15" t="s">
        <v>46</v>
      </c>
    </row>
    <row r="16" spans="1:25" ht="15.6" customHeight="1" x14ac:dyDescent="0.25">
      <c r="A16" s="8">
        <v>8</v>
      </c>
      <c r="B16" s="9" t="s">
        <v>19</v>
      </c>
      <c r="C16" s="9" t="s">
        <v>18</v>
      </c>
      <c r="D16" s="9">
        <v>28</v>
      </c>
      <c r="E16" s="9">
        <v>7</v>
      </c>
      <c r="F16" s="9">
        <v>6</v>
      </c>
      <c r="G16" s="9">
        <v>4</v>
      </c>
      <c r="H16" s="9">
        <v>1</v>
      </c>
      <c r="I16" s="9">
        <v>4</v>
      </c>
      <c r="J16" s="9">
        <v>0</v>
      </c>
      <c r="K16" s="9">
        <v>4</v>
      </c>
      <c r="L16" s="9">
        <v>4</v>
      </c>
      <c r="M16" s="9">
        <v>6</v>
      </c>
      <c r="N16" s="9">
        <v>2</v>
      </c>
      <c r="O16" s="9">
        <v>2</v>
      </c>
      <c r="P16" s="9">
        <v>2</v>
      </c>
      <c r="Q16" s="9">
        <v>0</v>
      </c>
      <c r="R16" s="9">
        <v>2</v>
      </c>
      <c r="S16" s="9">
        <v>2</v>
      </c>
      <c r="T16" s="9">
        <v>2</v>
      </c>
      <c r="U16" s="9">
        <v>1</v>
      </c>
      <c r="V16" s="9">
        <v>2</v>
      </c>
      <c r="W16" s="9">
        <v>0</v>
      </c>
      <c r="X16" s="14">
        <f t="shared" si="0"/>
        <v>51</v>
      </c>
      <c r="Y16" s="15" t="s">
        <v>46</v>
      </c>
    </row>
    <row r="17" spans="1:25" ht="15.6" customHeight="1" x14ac:dyDescent="0.25">
      <c r="A17" s="8">
        <v>9</v>
      </c>
      <c r="B17" s="9" t="s">
        <v>19</v>
      </c>
      <c r="C17" s="9" t="s">
        <v>113</v>
      </c>
      <c r="D17" s="9">
        <v>45</v>
      </c>
      <c r="E17" s="9">
        <v>6</v>
      </c>
      <c r="F17" s="9">
        <v>6</v>
      </c>
      <c r="G17" s="9">
        <v>3</v>
      </c>
      <c r="H17" s="9">
        <v>1</v>
      </c>
      <c r="I17" s="9">
        <v>0</v>
      </c>
      <c r="J17" s="9">
        <v>10</v>
      </c>
      <c r="K17" s="9">
        <v>5</v>
      </c>
      <c r="L17" s="9">
        <v>4</v>
      </c>
      <c r="M17" s="9">
        <v>6</v>
      </c>
      <c r="N17" s="9">
        <v>2</v>
      </c>
      <c r="O17" s="9">
        <v>2</v>
      </c>
      <c r="P17" s="9">
        <v>2</v>
      </c>
      <c r="Q17" s="9">
        <v>0</v>
      </c>
      <c r="R17" s="9">
        <v>2</v>
      </c>
      <c r="S17" s="9">
        <v>0</v>
      </c>
      <c r="T17" s="9">
        <v>1</v>
      </c>
      <c r="U17" s="9">
        <v>1</v>
      </c>
      <c r="V17" s="9">
        <v>0</v>
      </c>
      <c r="W17" s="9">
        <v>0</v>
      </c>
      <c r="X17" s="14">
        <f t="shared" si="0"/>
        <v>51</v>
      </c>
      <c r="Y17" s="15" t="s">
        <v>46</v>
      </c>
    </row>
    <row r="18" spans="1:25" ht="15.6" customHeight="1" x14ac:dyDescent="0.25">
      <c r="A18" s="8">
        <v>10</v>
      </c>
      <c r="B18" s="9" t="s">
        <v>19</v>
      </c>
      <c r="C18" s="9" t="s">
        <v>114</v>
      </c>
      <c r="D18" s="9">
        <v>27</v>
      </c>
      <c r="E18" s="9">
        <v>10</v>
      </c>
      <c r="F18" s="9">
        <v>6</v>
      </c>
      <c r="G18" s="9">
        <v>5</v>
      </c>
      <c r="H18" s="9">
        <v>1</v>
      </c>
      <c r="I18" s="9">
        <v>0</v>
      </c>
      <c r="J18" s="9">
        <v>3</v>
      </c>
      <c r="K18" s="9">
        <v>4</v>
      </c>
      <c r="L18" s="9">
        <v>4</v>
      </c>
      <c r="M18" s="9">
        <v>6</v>
      </c>
      <c r="N18" s="9">
        <v>0</v>
      </c>
      <c r="O18" s="9">
        <v>2</v>
      </c>
      <c r="P18" s="9">
        <v>2</v>
      </c>
      <c r="Q18" s="9">
        <v>0</v>
      </c>
      <c r="R18" s="9">
        <v>1</v>
      </c>
      <c r="S18" s="9">
        <v>2</v>
      </c>
      <c r="T18" s="9">
        <v>2</v>
      </c>
      <c r="U18" s="9">
        <v>2</v>
      </c>
      <c r="V18" s="9">
        <v>0</v>
      </c>
      <c r="W18" s="9">
        <v>0</v>
      </c>
      <c r="X18" s="14">
        <f t="shared" si="0"/>
        <v>50</v>
      </c>
      <c r="Y18" s="15" t="s">
        <v>46</v>
      </c>
    </row>
    <row r="19" spans="1:25" x14ac:dyDescent="0.25">
      <c r="A19" s="8">
        <v>11</v>
      </c>
      <c r="B19" s="9" t="s">
        <v>30</v>
      </c>
      <c r="C19" s="9" t="s">
        <v>115</v>
      </c>
      <c r="D19" s="9">
        <v>111</v>
      </c>
      <c r="E19" s="9">
        <v>9</v>
      </c>
      <c r="F19" s="9">
        <v>6</v>
      </c>
      <c r="G19" s="9">
        <v>5</v>
      </c>
      <c r="H19" s="9">
        <v>5</v>
      </c>
      <c r="I19" s="9">
        <v>0</v>
      </c>
      <c r="J19" s="9">
        <v>0</v>
      </c>
      <c r="K19" s="9">
        <v>4</v>
      </c>
      <c r="L19" s="9">
        <v>3</v>
      </c>
      <c r="M19" s="9">
        <v>5</v>
      </c>
      <c r="N19" s="9">
        <v>1</v>
      </c>
      <c r="O19" s="9">
        <v>1</v>
      </c>
      <c r="P19" s="9">
        <v>0</v>
      </c>
      <c r="Q19" s="9">
        <v>0</v>
      </c>
      <c r="R19" s="9">
        <v>1</v>
      </c>
      <c r="S19" s="9">
        <v>2</v>
      </c>
      <c r="T19" s="9">
        <v>1</v>
      </c>
      <c r="U19" s="9">
        <v>1</v>
      </c>
      <c r="V19" s="9">
        <v>2</v>
      </c>
      <c r="W19" s="9">
        <v>0</v>
      </c>
      <c r="X19" s="14">
        <f t="shared" si="0"/>
        <v>46</v>
      </c>
      <c r="Y19" s="9"/>
    </row>
    <row r="20" spans="1:25" x14ac:dyDescent="0.25">
      <c r="A20" s="8">
        <v>12</v>
      </c>
      <c r="B20" s="9" t="s">
        <v>19</v>
      </c>
      <c r="C20" s="9" t="s">
        <v>116</v>
      </c>
      <c r="D20" s="9">
        <v>29</v>
      </c>
      <c r="E20" s="9">
        <v>6</v>
      </c>
      <c r="F20" s="9">
        <v>7</v>
      </c>
      <c r="G20" s="9">
        <v>2</v>
      </c>
      <c r="H20" s="9">
        <v>1</v>
      </c>
      <c r="I20" s="9">
        <v>0</v>
      </c>
      <c r="J20" s="9">
        <v>0</v>
      </c>
      <c r="K20" s="9">
        <v>5</v>
      </c>
      <c r="L20" s="9">
        <v>4</v>
      </c>
      <c r="M20" s="9">
        <v>5</v>
      </c>
      <c r="N20" s="9">
        <v>2</v>
      </c>
      <c r="O20" s="9">
        <v>2</v>
      </c>
      <c r="P20" s="9">
        <v>3</v>
      </c>
      <c r="Q20" s="9">
        <v>1</v>
      </c>
      <c r="R20" s="9">
        <v>3</v>
      </c>
      <c r="S20" s="9">
        <v>1</v>
      </c>
      <c r="T20" s="9">
        <v>2</v>
      </c>
      <c r="U20" s="9">
        <v>2</v>
      </c>
      <c r="V20" s="9">
        <v>2</v>
      </c>
      <c r="W20" s="9">
        <v>0</v>
      </c>
      <c r="X20" s="14">
        <f t="shared" si="0"/>
        <v>48</v>
      </c>
      <c r="Y20" s="9"/>
    </row>
    <row r="21" spans="1:25" x14ac:dyDescent="0.25">
      <c r="A21" s="8">
        <v>13</v>
      </c>
      <c r="B21" s="9" t="s">
        <v>21</v>
      </c>
      <c r="C21" s="9" t="s">
        <v>117</v>
      </c>
      <c r="D21" s="9">
        <v>166</v>
      </c>
      <c r="E21" s="9">
        <v>9</v>
      </c>
      <c r="F21" s="9">
        <v>5</v>
      </c>
      <c r="G21" s="9">
        <v>3</v>
      </c>
      <c r="H21" s="9">
        <v>1</v>
      </c>
      <c r="I21" s="9">
        <v>8</v>
      </c>
      <c r="J21" s="9">
        <v>0</v>
      </c>
      <c r="K21" s="9">
        <v>3</v>
      </c>
      <c r="L21" s="9">
        <v>2</v>
      </c>
      <c r="M21" s="9">
        <v>6</v>
      </c>
      <c r="N21" s="9">
        <v>2</v>
      </c>
      <c r="O21" s="9">
        <v>2</v>
      </c>
      <c r="P21" s="9">
        <v>2</v>
      </c>
      <c r="Q21" s="9">
        <v>0</v>
      </c>
      <c r="R21" s="9">
        <v>3</v>
      </c>
      <c r="S21" s="9">
        <v>0</v>
      </c>
      <c r="T21" s="9">
        <v>1</v>
      </c>
      <c r="U21" s="9">
        <v>0</v>
      </c>
      <c r="V21" s="9">
        <v>1</v>
      </c>
      <c r="W21" s="9">
        <v>0</v>
      </c>
      <c r="X21" s="14">
        <f t="shared" si="0"/>
        <v>48</v>
      </c>
      <c r="Y21" s="9"/>
    </row>
    <row r="22" spans="1:25" x14ac:dyDescent="0.25">
      <c r="A22" s="8">
        <v>14</v>
      </c>
      <c r="B22" s="9" t="s">
        <v>30</v>
      </c>
      <c r="C22" s="9" t="s">
        <v>118</v>
      </c>
      <c r="D22" s="9">
        <v>114</v>
      </c>
      <c r="E22" s="9">
        <v>6</v>
      </c>
      <c r="F22" s="9">
        <v>7</v>
      </c>
      <c r="G22" s="9">
        <v>1</v>
      </c>
      <c r="H22" s="9">
        <v>0</v>
      </c>
      <c r="I22" s="9">
        <v>0</v>
      </c>
      <c r="J22" s="9">
        <v>10</v>
      </c>
      <c r="K22" s="9">
        <v>5</v>
      </c>
      <c r="L22" s="9">
        <v>4</v>
      </c>
      <c r="M22" s="9">
        <v>6</v>
      </c>
      <c r="N22" s="9">
        <v>1</v>
      </c>
      <c r="O22" s="9">
        <v>1</v>
      </c>
      <c r="P22" s="9">
        <v>1</v>
      </c>
      <c r="Q22" s="9">
        <v>0</v>
      </c>
      <c r="R22" s="9">
        <v>1</v>
      </c>
      <c r="S22" s="9">
        <v>1</v>
      </c>
      <c r="T22" s="9">
        <v>1</v>
      </c>
      <c r="U22" s="9">
        <v>0</v>
      </c>
      <c r="V22" s="9">
        <v>0</v>
      </c>
      <c r="W22" s="9">
        <v>0</v>
      </c>
      <c r="X22" s="14">
        <f t="shared" si="0"/>
        <v>45</v>
      </c>
      <c r="Y22" s="9"/>
    </row>
    <row r="23" spans="1:25" x14ac:dyDescent="0.25">
      <c r="A23" s="8">
        <v>15</v>
      </c>
      <c r="B23" s="9" t="s">
        <v>19</v>
      </c>
      <c r="C23" s="9" t="s">
        <v>119</v>
      </c>
      <c r="D23" s="9">
        <v>44</v>
      </c>
      <c r="E23" s="9">
        <v>9</v>
      </c>
      <c r="F23" s="9">
        <v>5</v>
      </c>
      <c r="G23" s="9">
        <v>3</v>
      </c>
      <c r="H23" s="9">
        <v>0</v>
      </c>
      <c r="I23" s="9">
        <v>0</v>
      </c>
      <c r="J23" s="9">
        <v>0</v>
      </c>
      <c r="K23" s="9">
        <v>5</v>
      </c>
      <c r="L23" s="9">
        <v>5</v>
      </c>
      <c r="M23" s="9">
        <v>5</v>
      </c>
      <c r="N23" s="9">
        <v>2</v>
      </c>
      <c r="O23" s="9">
        <v>2</v>
      </c>
      <c r="P23" s="9">
        <v>2</v>
      </c>
      <c r="Q23" s="9">
        <v>0</v>
      </c>
      <c r="R23" s="9">
        <v>2</v>
      </c>
      <c r="S23" s="9">
        <v>0</v>
      </c>
      <c r="T23" s="9">
        <v>2</v>
      </c>
      <c r="U23" s="9">
        <v>1</v>
      </c>
      <c r="V23" s="9">
        <v>1</v>
      </c>
      <c r="W23" s="9">
        <v>0</v>
      </c>
      <c r="X23" s="14">
        <f t="shared" si="0"/>
        <v>44</v>
      </c>
      <c r="Y23" s="9"/>
    </row>
    <row r="24" spans="1:25" x14ac:dyDescent="0.25">
      <c r="A24" s="8">
        <v>16</v>
      </c>
      <c r="B24" s="9" t="s">
        <v>74</v>
      </c>
      <c r="C24" s="9" t="s">
        <v>120</v>
      </c>
      <c r="D24" s="9">
        <v>63</v>
      </c>
      <c r="E24" s="9">
        <v>7</v>
      </c>
      <c r="F24" s="9">
        <v>4</v>
      </c>
      <c r="G24" s="9">
        <v>3</v>
      </c>
      <c r="H24" s="9">
        <v>2</v>
      </c>
      <c r="I24" s="9">
        <v>4</v>
      </c>
      <c r="J24" s="9">
        <v>8</v>
      </c>
      <c r="K24" s="9">
        <v>5</v>
      </c>
      <c r="L24" s="9">
        <v>3</v>
      </c>
      <c r="M24" s="9">
        <v>0</v>
      </c>
      <c r="N24" s="9">
        <v>0</v>
      </c>
      <c r="O24" s="9">
        <v>2</v>
      </c>
      <c r="P24" s="9">
        <v>2</v>
      </c>
      <c r="Q24" s="9">
        <v>1</v>
      </c>
      <c r="R24" s="9">
        <v>2</v>
      </c>
      <c r="S24" s="9">
        <v>0</v>
      </c>
      <c r="T24" s="9">
        <v>0</v>
      </c>
      <c r="U24" s="9">
        <v>0</v>
      </c>
      <c r="V24" s="9">
        <v>1</v>
      </c>
      <c r="W24" s="9">
        <v>0</v>
      </c>
      <c r="X24" s="14">
        <f t="shared" si="0"/>
        <v>44</v>
      </c>
      <c r="Y24" s="9"/>
    </row>
    <row r="25" spans="1:25" x14ac:dyDescent="0.25">
      <c r="A25" s="8">
        <v>17</v>
      </c>
      <c r="B25" s="9" t="s">
        <v>19</v>
      </c>
      <c r="C25" s="9" t="s">
        <v>121</v>
      </c>
      <c r="D25" s="9">
        <v>31</v>
      </c>
      <c r="E25" s="9">
        <v>9</v>
      </c>
      <c r="F25" s="9">
        <v>5</v>
      </c>
      <c r="G25" s="9">
        <v>0</v>
      </c>
      <c r="H25" s="9">
        <v>1</v>
      </c>
      <c r="I25" s="9">
        <v>0</v>
      </c>
      <c r="J25" s="9">
        <v>0</v>
      </c>
      <c r="K25" s="9">
        <v>4</v>
      </c>
      <c r="L25" s="9">
        <v>3</v>
      </c>
      <c r="M25" s="9">
        <v>6</v>
      </c>
      <c r="N25" s="9">
        <v>2</v>
      </c>
      <c r="O25" s="9">
        <v>2</v>
      </c>
      <c r="P25" s="9">
        <v>2</v>
      </c>
      <c r="Q25" s="9">
        <v>0</v>
      </c>
      <c r="R25" s="9">
        <v>3</v>
      </c>
      <c r="S25" s="9">
        <v>0</v>
      </c>
      <c r="T25" s="9">
        <v>2</v>
      </c>
      <c r="U25" s="9">
        <v>2</v>
      </c>
      <c r="V25" s="9">
        <v>1</v>
      </c>
      <c r="W25" s="9">
        <v>0</v>
      </c>
      <c r="X25" s="14">
        <f t="shared" si="0"/>
        <v>42</v>
      </c>
      <c r="Y25" s="9"/>
    </row>
    <row r="26" spans="1:25" x14ac:dyDescent="0.25">
      <c r="A26" s="8">
        <v>18</v>
      </c>
      <c r="B26" s="9" t="s">
        <v>30</v>
      </c>
      <c r="C26" s="9" t="s">
        <v>122</v>
      </c>
      <c r="D26" s="9">
        <v>110</v>
      </c>
      <c r="E26" s="9">
        <v>7</v>
      </c>
      <c r="F26" s="9">
        <v>5</v>
      </c>
      <c r="G26" s="9">
        <v>1</v>
      </c>
      <c r="H26" s="9">
        <v>0</v>
      </c>
      <c r="I26" s="9">
        <v>8</v>
      </c>
      <c r="J26" s="9">
        <v>0</v>
      </c>
      <c r="K26" s="9">
        <v>4</v>
      </c>
      <c r="L26" s="9">
        <v>2</v>
      </c>
      <c r="M26" s="9">
        <v>6</v>
      </c>
      <c r="N26" s="9">
        <v>1</v>
      </c>
      <c r="O26" s="9">
        <v>1</v>
      </c>
      <c r="P26" s="9">
        <v>0</v>
      </c>
      <c r="Q26" s="9">
        <v>0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0</v>
      </c>
      <c r="X26" s="14">
        <f t="shared" si="0"/>
        <v>41</v>
      </c>
      <c r="Y26" s="9"/>
    </row>
    <row r="27" spans="1:25" x14ac:dyDescent="0.25">
      <c r="A27" s="8">
        <v>19</v>
      </c>
      <c r="B27" s="9" t="s">
        <v>19</v>
      </c>
      <c r="C27" s="9" t="s">
        <v>123</v>
      </c>
      <c r="D27" s="9">
        <v>34</v>
      </c>
      <c r="E27" s="9">
        <v>7</v>
      </c>
      <c r="F27" s="9">
        <v>5</v>
      </c>
      <c r="G27" s="9">
        <v>3</v>
      </c>
      <c r="H27" s="9">
        <v>1</v>
      </c>
      <c r="I27" s="9">
        <v>0</v>
      </c>
      <c r="J27" s="9">
        <v>0</v>
      </c>
      <c r="K27" s="9">
        <v>5</v>
      </c>
      <c r="L27" s="9">
        <v>4</v>
      </c>
      <c r="M27" s="9">
        <v>6</v>
      </c>
      <c r="N27" s="9">
        <v>2</v>
      </c>
      <c r="O27" s="9">
        <v>2</v>
      </c>
      <c r="P27" s="9">
        <v>2</v>
      </c>
      <c r="Q27" s="9">
        <v>0</v>
      </c>
      <c r="R27" s="9">
        <v>2</v>
      </c>
      <c r="S27" s="9">
        <v>0</v>
      </c>
      <c r="T27" s="9">
        <v>2</v>
      </c>
      <c r="U27" s="9">
        <v>0</v>
      </c>
      <c r="V27" s="9">
        <v>0</v>
      </c>
      <c r="W27" s="9">
        <v>0</v>
      </c>
      <c r="X27" s="14">
        <f t="shared" si="0"/>
        <v>41</v>
      </c>
      <c r="Y27" s="9"/>
    </row>
    <row r="28" spans="1:25" x14ac:dyDescent="0.25">
      <c r="A28" s="8">
        <v>20</v>
      </c>
      <c r="B28" s="9" t="s">
        <v>30</v>
      </c>
      <c r="C28" s="9" t="s">
        <v>124</v>
      </c>
      <c r="D28" s="9">
        <v>112</v>
      </c>
      <c r="E28" s="9">
        <v>7</v>
      </c>
      <c r="F28" s="9">
        <v>2</v>
      </c>
      <c r="G28" s="9">
        <v>2</v>
      </c>
      <c r="H28" s="9">
        <v>1</v>
      </c>
      <c r="I28" s="9">
        <v>0</v>
      </c>
      <c r="J28" s="9">
        <v>0</v>
      </c>
      <c r="K28" s="9">
        <v>5</v>
      </c>
      <c r="L28" s="9">
        <v>3</v>
      </c>
      <c r="M28" s="9">
        <v>4</v>
      </c>
      <c r="N28" s="9">
        <v>2</v>
      </c>
      <c r="O28" s="9">
        <v>2</v>
      </c>
      <c r="P28" s="9">
        <v>3</v>
      </c>
      <c r="Q28" s="9">
        <v>3</v>
      </c>
      <c r="R28" s="9">
        <v>3</v>
      </c>
      <c r="S28" s="9">
        <v>0</v>
      </c>
      <c r="T28" s="9">
        <v>2</v>
      </c>
      <c r="U28" s="9">
        <v>0</v>
      </c>
      <c r="V28" s="9">
        <v>1</v>
      </c>
      <c r="W28" s="9">
        <v>0</v>
      </c>
      <c r="X28" s="14">
        <f t="shared" si="0"/>
        <v>40</v>
      </c>
      <c r="Y28" s="9"/>
    </row>
    <row r="29" spans="1:25" x14ac:dyDescent="0.25">
      <c r="A29" s="8">
        <v>21</v>
      </c>
      <c r="B29" s="9" t="s">
        <v>19</v>
      </c>
      <c r="C29" s="9" t="s">
        <v>125</v>
      </c>
      <c r="D29" s="9">
        <v>38</v>
      </c>
      <c r="E29" s="9">
        <v>9</v>
      </c>
      <c r="F29" s="9">
        <v>6</v>
      </c>
      <c r="G29" s="9">
        <v>1</v>
      </c>
      <c r="H29" s="9">
        <v>3</v>
      </c>
      <c r="I29" s="9">
        <v>0</v>
      </c>
      <c r="J29" s="9">
        <v>0</v>
      </c>
      <c r="K29" s="9">
        <v>3</v>
      </c>
      <c r="L29" s="9">
        <v>3</v>
      </c>
      <c r="M29" s="9">
        <v>6</v>
      </c>
      <c r="N29" s="9">
        <v>0</v>
      </c>
      <c r="O29" s="9">
        <v>1</v>
      </c>
      <c r="P29" s="9">
        <v>0</v>
      </c>
      <c r="Q29" s="9">
        <v>0</v>
      </c>
      <c r="R29" s="9">
        <v>1</v>
      </c>
      <c r="S29" s="9">
        <v>2</v>
      </c>
      <c r="T29" s="9">
        <v>2</v>
      </c>
      <c r="U29" s="9">
        <v>2</v>
      </c>
      <c r="V29" s="9">
        <v>0</v>
      </c>
      <c r="W29" s="9">
        <v>0</v>
      </c>
      <c r="X29" s="14">
        <f t="shared" si="0"/>
        <v>39</v>
      </c>
      <c r="Y29" s="9"/>
    </row>
    <row r="30" spans="1:25" x14ac:dyDescent="0.25">
      <c r="A30" s="8">
        <v>22</v>
      </c>
      <c r="B30" s="9" t="s">
        <v>19</v>
      </c>
      <c r="C30" s="9" t="s">
        <v>126</v>
      </c>
      <c r="D30" s="9">
        <v>30</v>
      </c>
      <c r="E30" s="9">
        <v>7</v>
      </c>
      <c r="F30" s="9">
        <v>6</v>
      </c>
      <c r="G30" s="9">
        <v>1</v>
      </c>
      <c r="H30" s="9">
        <v>2</v>
      </c>
      <c r="I30" s="9">
        <v>0</v>
      </c>
      <c r="J30" s="9">
        <v>3</v>
      </c>
      <c r="K30" s="9">
        <v>5</v>
      </c>
      <c r="L30" s="9">
        <v>3</v>
      </c>
      <c r="M30" s="9">
        <v>6</v>
      </c>
      <c r="N30" s="9">
        <v>0</v>
      </c>
      <c r="O30" s="9">
        <v>1</v>
      </c>
      <c r="P30" s="9">
        <v>1</v>
      </c>
      <c r="Q30" s="9">
        <v>0</v>
      </c>
      <c r="R30" s="9">
        <v>1</v>
      </c>
      <c r="S30" s="9">
        <v>0</v>
      </c>
      <c r="T30" s="9">
        <v>2</v>
      </c>
      <c r="U30" s="9">
        <v>1</v>
      </c>
      <c r="V30" s="9">
        <v>0</v>
      </c>
      <c r="W30" s="9">
        <v>0</v>
      </c>
      <c r="X30" s="14">
        <f t="shared" si="0"/>
        <v>39</v>
      </c>
      <c r="Y30" s="9"/>
    </row>
    <row r="31" spans="1:25" x14ac:dyDescent="0.25">
      <c r="A31" s="8">
        <v>23</v>
      </c>
      <c r="B31" s="9" t="s">
        <v>21</v>
      </c>
      <c r="C31" s="9" t="s">
        <v>127</v>
      </c>
      <c r="D31" s="9">
        <v>168</v>
      </c>
      <c r="E31" s="9">
        <v>7</v>
      </c>
      <c r="F31" s="9">
        <v>5</v>
      </c>
      <c r="G31" s="9">
        <v>4</v>
      </c>
      <c r="H31" s="9">
        <v>1</v>
      </c>
      <c r="I31" s="9">
        <v>0</v>
      </c>
      <c r="J31" s="9">
        <v>0</v>
      </c>
      <c r="K31" s="9">
        <v>3</v>
      </c>
      <c r="L31" s="9">
        <v>2</v>
      </c>
      <c r="M31" s="9">
        <v>6</v>
      </c>
      <c r="N31" s="9">
        <v>2</v>
      </c>
      <c r="O31" s="9">
        <v>2</v>
      </c>
      <c r="P31" s="9">
        <v>1</v>
      </c>
      <c r="Q31" s="9">
        <v>1</v>
      </c>
      <c r="R31" s="9">
        <v>1</v>
      </c>
      <c r="S31" s="9">
        <v>0</v>
      </c>
      <c r="T31" s="9">
        <v>1</v>
      </c>
      <c r="U31" s="9">
        <v>1</v>
      </c>
      <c r="V31" s="9">
        <v>1</v>
      </c>
      <c r="W31" s="9">
        <v>0</v>
      </c>
      <c r="X31" s="14">
        <f t="shared" si="0"/>
        <v>38</v>
      </c>
      <c r="Y31" s="9"/>
    </row>
    <row r="32" spans="1:25" x14ac:dyDescent="0.25">
      <c r="A32" s="8">
        <v>24</v>
      </c>
      <c r="B32" s="9" t="s">
        <v>19</v>
      </c>
      <c r="C32" s="9" t="s">
        <v>128</v>
      </c>
      <c r="D32" s="9">
        <v>23</v>
      </c>
      <c r="E32" s="9">
        <v>6</v>
      </c>
      <c r="F32" s="9">
        <v>6</v>
      </c>
      <c r="G32" s="9">
        <v>3</v>
      </c>
      <c r="H32" s="9">
        <v>0</v>
      </c>
      <c r="I32" s="9">
        <v>0</v>
      </c>
      <c r="J32" s="9">
        <v>0</v>
      </c>
      <c r="K32" s="9">
        <v>5</v>
      </c>
      <c r="L32" s="9">
        <v>3</v>
      </c>
      <c r="M32" s="9">
        <v>3</v>
      </c>
      <c r="N32" s="9">
        <v>2</v>
      </c>
      <c r="O32" s="9">
        <v>2</v>
      </c>
      <c r="P32" s="9">
        <v>2</v>
      </c>
      <c r="Q32" s="9">
        <v>0</v>
      </c>
      <c r="R32" s="9">
        <v>2</v>
      </c>
      <c r="S32" s="9">
        <v>0</v>
      </c>
      <c r="T32" s="9">
        <v>2</v>
      </c>
      <c r="U32" s="9">
        <v>1</v>
      </c>
      <c r="V32" s="9">
        <v>1</v>
      </c>
      <c r="W32" s="9">
        <v>0</v>
      </c>
      <c r="X32" s="14">
        <f t="shared" si="0"/>
        <v>38</v>
      </c>
      <c r="Y32" s="9"/>
    </row>
    <row r="33" spans="1:25" x14ac:dyDescent="0.25">
      <c r="A33" s="8">
        <v>25</v>
      </c>
      <c r="B33" s="9" t="s">
        <v>19</v>
      </c>
      <c r="C33" s="9" t="s">
        <v>129</v>
      </c>
      <c r="D33" s="9">
        <v>40</v>
      </c>
      <c r="E33" s="9">
        <v>7</v>
      </c>
      <c r="F33" s="9">
        <v>4</v>
      </c>
      <c r="G33" s="9">
        <v>4</v>
      </c>
      <c r="H33" s="9">
        <v>1</v>
      </c>
      <c r="I33" s="9">
        <v>0</v>
      </c>
      <c r="J33" s="9">
        <v>0</v>
      </c>
      <c r="K33" s="9">
        <v>2</v>
      </c>
      <c r="L33" s="9">
        <v>3</v>
      </c>
      <c r="M33" s="9">
        <v>6</v>
      </c>
      <c r="N33" s="9">
        <v>2</v>
      </c>
      <c r="O33" s="9">
        <v>2</v>
      </c>
      <c r="P33" s="9">
        <v>2</v>
      </c>
      <c r="Q33" s="9">
        <v>0</v>
      </c>
      <c r="R33" s="9">
        <v>1</v>
      </c>
      <c r="S33" s="9">
        <v>0</v>
      </c>
      <c r="T33" s="9">
        <v>1</v>
      </c>
      <c r="U33" s="9">
        <v>1</v>
      </c>
      <c r="V33" s="9">
        <v>1</v>
      </c>
      <c r="W33" s="9">
        <v>0</v>
      </c>
      <c r="X33" s="14">
        <f t="shared" si="0"/>
        <v>37</v>
      </c>
      <c r="Y33" s="9"/>
    </row>
    <row r="34" spans="1:25" x14ac:dyDescent="0.25">
      <c r="A34" s="8">
        <v>26</v>
      </c>
      <c r="B34" s="9" t="s">
        <v>74</v>
      </c>
      <c r="C34" s="9" t="s">
        <v>130</v>
      </c>
      <c r="D34" s="9">
        <v>65</v>
      </c>
      <c r="E34" s="9">
        <v>7</v>
      </c>
      <c r="F34" s="9">
        <v>5</v>
      </c>
      <c r="G34" s="9">
        <v>3</v>
      </c>
      <c r="H34" s="9">
        <v>2</v>
      </c>
      <c r="I34" s="9">
        <v>0</v>
      </c>
      <c r="J34" s="9">
        <v>0</v>
      </c>
      <c r="K34" s="9">
        <v>4</v>
      </c>
      <c r="L34" s="9">
        <v>4</v>
      </c>
      <c r="M34" s="9">
        <v>5</v>
      </c>
      <c r="N34" s="9">
        <v>2</v>
      </c>
      <c r="O34" s="9">
        <v>2</v>
      </c>
      <c r="P34" s="9">
        <v>0</v>
      </c>
      <c r="Q34" s="9">
        <v>0</v>
      </c>
      <c r="R34" s="9">
        <v>1</v>
      </c>
      <c r="S34" s="9">
        <v>0</v>
      </c>
      <c r="T34" s="9">
        <v>0</v>
      </c>
      <c r="U34" s="9">
        <v>0</v>
      </c>
      <c r="V34" s="9">
        <v>2</v>
      </c>
      <c r="W34" s="9">
        <v>0</v>
      </c>
      <c r="X34" s="14">
        <f t="shared" si="0"/>
        <v>37</v>
      </c>
      <c r="Y34" s="9"/>
    </row>
    <row r="35" spans="1:25" x14ac:dyDescent="0.25">
      <c r="A35" s="8">
        <v>27</v>
      </c>
      <c r="B35" s="9" t="s">
        <v>74</v>
      </c>
      <c r="C35" s="9" t="s">
        <v>131</v>
      </c>
      <c r="D35" s="9">
        <v>62</v>
      </c>
      <c r="E35" s="9">
        <v>9</v>
      </c>
      <c r="F35" s="9">
        <v>3</v>
      </c>
      <c r="G35" s="9">
        <v>2</v>
      </c>
      <c r="H35" s="9">
        <v>0</v>
      </c>
      <c r="I35" s="9">
        <v>0</v>
      </c>
      <c r="J35" s="9">
        <v>0</v>
      </c>
      <c r="K35" s="9">
        <v>5</v>
      </c>
      <c r="L35" s="9">
        <v>0</v>
      </c>
      <c r="M35" s="9">
        <v>6</v>
      </c>
      <c r="N35" s="9">
        <v>2</v>
      </c>
      <c r="O35" s="9">
        <v>1</v>
      </c>
      <c r="P35" s="9">
        <v>3</v>
      </c>
      <c r="Q35" s="9">
        <v>0</v>
      </c>
      <c r="R35" s="9">
        <v>3</v>
      </c>
      <c r="S35" s="9">
        <v>0</v>
      </c>
      <c r="T35" s="9">
        <v>2</v>
      </c>
      <c r="U35" s="9">
        <v>0</v>
      </c>
      <c r="V35" s="9">
        <v>1</v>
      </c>
      <c r="W35" s="9">
        <v>0</v>
      </c>
      <c r="X35" s="14">
        <f t="shared" si="0"/>
        <v>37</v>
      </c>
      <c r="Y35" s="9"/>
    </row>
    <row r="36" spans="1:25" x14ac:dyDescent="0.25">
      <c r="A36" s="8">
        <v>28</v>
      </c>
      <c r="B36" s="9" t="s">
        <v>69</v>
      </c>
      <c r="C36" s="9" t="s">
        <v>132</v>
      </c>
      <c r="D36" s="9">
        <v>135</v>
      </c>
      <c r="E36" s="9">
        <v>8</v>
      </c>
      <c r="F36" s="9">
        <v>5</v>
      </c>
      <c r="G36" s="9">
        <v>2</v>
      </c>
      <c r="H36" s="9">
        <v>2</v>
      </c>
      <c r="I36" s="9">
        <v>0</v>
      </c>
      <c r="J36" s="9">
        <v>2</v>
      </c>
      <c r="K36" s="9">
        <v>3</v>
      </c>
      <c r="L36" s="9">
        <v>2</v>
      </c>
      <c r="M36" s="9">
        <v>5</v>
      </c>
      <c r="N36" s="9">
        <v>2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1</v>
      </c>
      <c r="U36" s="9">
        <v>0</v>
      </c>
      <c r="V36" s="9">
        <v>0</v>
      </c>
      <c r="W36" s="9">
        <v>0</v>
      </c>
      <c r="X36" s="14">
        <f t="shared" si="0"/>
        <v>36</v>
      </c>
      <c r="Y36" s="9"/>
    </row>
    <row r="37" spans="1:25" x14ac:dyDescent="0.25">
      <c r="A37" s="8">
        <v>29</v>
      </c>
      <c r="B37" s="9" t="s">
        <v>74</v>
      </c>
      <c r="C37" s="9" t="s">
        <v>133</v>
      </c>
      <c r="D37" s="9">
        <v>66</v>
      </c>
      <c r="E37" s="9">
        <v>7</v>
      </c>
      <c r="F37" s="9">
        <v>8</v>
      </c>
      <c r="G37" s="9">
        <v>2</v>
      </c>
      <c r="H37" s="9">
        <v>1</v>
      </c>
      <c r="I37" s="9">
        <v>0</v>
      </c>
      <c r="J37" s="9">
        <v>0</v>
      </c>
      <c r="K37" s="9">
        <v>5</v>
      </c>
      <c r="L37" s="9">
        <v>1</v>
      </c>
      <c r="M37" s="9">
        <v>5</v>
      </c>
      <c r="N37" s="9">
        <v>2</v>
      </c>
      <c r="O37" s="9">
        <v>2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2</v>
      </c>
      <c r="W37" s="9">
        <v>0</v>
      </c>
      <c r="X37" s="14">
        <f t="shared" si="0"/>
        <v>36</v>
      </c>
      <c r="Y37" s="9"/>
    </row>
    <row r="38" spans="1:25" x14ac:dyDescent="0.25">
      <c r="A38" s="8">
        <v>30</v>
      </c>
      <c r="B38" s="9" t="s">
        <v>23</v>
      </c>
      <c r="C38" s="9" t="s">
        <v>134</v>
      </c>
      <c r="D38" s="9">
        <v>143</v>
      </c>
      <c r="E38" s="9">
        <v>9</v>
      </c>
      <c r="F38" s="9">
        <v>2</v>
      </c>
      <c r="G38" s="9">
        <v>1</v>
      </c>
      <c r="H38" s="9">
        <v>2</v>
      </c>
      <c r="I38" s="9">
        <v>8</v>
      </c>
      <c r="J38" s="9">
        <v>0</v>
      </c>
      <c r="K38" s="9">
        <v>3</v>
      </c>
      <c r="L38" s="9">
        <v>3</v>
      </c>
      <c r="M38" s="9">
        <v>3</v>
      </c>
      <c r="N38" s="9">
        <v>2</v>
      </c>
      <c r="O38" s="9">
        <v>1</v>
      </c>
      <c r="P38" s="9">
        <v>1</v>
      </c>
      <c r="Q38" s="9">
        <v>1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14">
        <f t="shared" si="0"/>
        <v>36</v>
      </c>
      <c r="Y38" s="9"/>
    </row>
    <row r="39" spans="1:25" x14ac:dyDescent="0.25">
      <c r="A39" s="8">
        <v>31</v>
      </c>
      <c r="B39" s="9" t="s">
        <v>74</v>
      </c>
      <c r="C39" s="9" t="s">
        <v>135</v>
      </c>
      <c r="D39" s="9">
        <v>60</v>
      </c>
      <c r="E39" s="9">
        <v>7</v>
      </c>
      <c r="F39" s="9">
        <v>5</v>
      </c>
      <c r="G39" s="9">
        <v>4</v>
      </c>
      <c r="H39" s="9">
        <v>2</v>
      </c>
      <c r="I39" s="9">
        <v>0</v>
      </c>
      <c r="J39" s="9">
        <v>0</v>
      </c>
      <c r="K39" s="9">
        <v>5</v>
      </c>
      <c r="L39" s="9">
        <v>2</v>
      </c>
      <c r="M39" s="9">
        <v>5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14">
        <f t="shared" si="0"/>
        <v>35</v>
      </c>
      <c r="Y39" s="9"/>
    </row>
    <row r="40" spans="1:25" x14ac:dyDescent="0.25">
      <c r="A40" s="8">
        <v>32</v>
      </c>
      <c r="B40" s="9" t="s">
        <v>19</v>
      </c>
      <c r="C40" s="9" t="s">
        <v>136</v>
      </c>
      <c r="D40" s="9">
        <v>35</v>
      </c>
      <c r="E40" s="9">
        <v>7</v>
      </c>
      <c r="F40" s="9">
        <v>3</v>
      </c>
      <c r="G40" s="9">
        <v>2</v>
      </c>
      <c r="H40" s="9">
        <v>1</v>
      </c>
      <c r="I40" s="9">
        <v>0</v>
      </c>
      <c r="J40" s="9">
        <v>0</v>
      </c>
      <c r="K40" s="9">
        <v>5</v>
      </c>
      <c r="L40" s="9">
        <v>4</v>
      </c>
      <c r="M40" s="9">
        <v>5</v>
      </c>
      <c r="N40" s="9">
        <v>2</v>
      </c>
      <c r="O40" s="9">
        <v>1</v>
      </c>
      <c r="P40" s="9">
        <v>2</v>
      </c>
      <c r="Q40" s="9">
        <v>0</v>
      </c>
      <c r="R40" s="9">
        <v>1</v>
      </c>
      <c r="S40" s="9">
        <v>0</v>
      </c>
      <c r="T40" s="9">
        <v>1</v>
      </c>
      <c r="U40" s="9">
        <v>0</v>
      </c>
      <c r="V40" s="9">
        <v>0</v>
      </c>
      <c r="W40" s="9">
        <v>0</v>
      </c>
      <c r="X40" s="14">
        <f t="shared" si="0"/>
        <v>34</v>
      </c>
      <c r="Y40" s="9"/>
    </row>
    <row r="41" spans="1:25" x14ac:dyDescent="0.25">
      <c r="A41" s="8">
        <v>33</v>
      </c>
      <c r="B41" s="9" t="s">
        <v>23</v>
      </c>
      <c r="C41" s="9" t="s">
        <v>137</v>
      </c>
      <c r="D41" s="9">
        <v>142</v>
      </c>
      <c r="E41" s="9">
        <v>5</v>
      </c>
      <c r="F41" s="9">
        <v>2</v>
      </c>
      <c r="G41" s="9">
        <v>2</v>
      </c>
      <c r="H41" s="9">
        <v>1</v>
      </c>
      <c r="I41" s="9">
        <v>0</v>
      </c>
      <c r="J41" s="9">
        <v>2</v>
      </c>
      <c r="K41" s="9">
        <v>5</v>
      </c>
      <c r="L41" s="9">
        <v>3</v>
      </c>
      <c r="M41" s="9">
        <v>6</v>
      </c>
      <c r="N41" s="9">
        <v>2</v>
      </c>
      <c r="O41" s="9">
        <v>2</v>
      </c>
      <c r="P41" s="9">
        <v>0</v>
      </c>
      <c r="Q41" s="9">
        <v>0</v>
      </c>
      <c r="R41" s="9">
        <v>1</v>
      </c>
      <c r="S41" s="9">
        <v>0</v>
      </c>
      <c r="T41" s="9">
        <v>1</v>
      </c>
      <c r="U41" s="9">
        <v>0</v>
      </c>
      <c r="V41" s="9">
        <v>1</v>
      </c>
      <c r="W41" s="9">
        <v>0</v>
      </c>
      <c r="X41" s="14">
        <f t="shared" si="0"/>
        <v>33</v>
      </c>
      <c r="Y41" s="9"/>
    </row>
    <row r="42" spans="1:25" x14ac:dyDescent="0.25">
      <c r="A42" s="8">
        <v>34</v>
      </c>
      <c r="B42" s="9" t="s">
        <v>74</v>
      </c>
      <c r="C42" s="9" t="s">
        <v>138</v>
      </c>
      <c r="D42" s="9">
        <v>61</v>
      </c>
      <c r="E42" s="9">
        <v>7</v>
      </c>
      <c r="F42" s="9">
        <v>2</v>
      </c>
      <c r="G42" s="9">
        <v>3</v>
      </c>
      <c r="H42" s="9">
        <v>2</v>
      </c>
      <c r="I42" s="9">
        <v>0</v>
      </c>
      <c r="J42" s="9">
        <v>0</v>
      </c>
      <c r="K42" s="9">
        <v>2</v>
      </c>
      <c r="L42" s="9">
        <v>3</v>
      </c>
      <c r="M42" s="9">
        <v>6</v>
      </c>
      <c r="N42" s="9">
        <v>2</v>
      </c>
      <c r="O42" s="9">
        <v>2</v>
      </c>
      <c r="P42" s="9">
        <v>0</v>
      </c>
      <c r="Q42" s="9">
        <v>0</v>
      </c>
      <c r="R42" s="9">
        <v>0</v>
      </c>
      <c r="S42" s="9">
        <v>0</v>
      </c>
      <c r="T42" s="9">
        <v>2</v>
      </c>
      <c r="U42" s="9">
        <v>1</v>
      </c>
      <c r="V42" s="9">
        <v>0</v>
      </c>
      <c r="W42" s="9">
        <v>0</v>
      </c>
      <c r="X42" s="14">
        <f t="shared" si="0"/>
        <v>32</v>
      </c>
      <c r="Y42" s="9"/>
    </row>
    <row r="43" spans="1:25" x14ac:dyDescent="0.25">
      <c r="A43" s="8">
        <v>35</v>
      </c>
      <c r="B43" s="9" t="s">
        <v>19</v>
      </c>
      <c r="C43" s="9" t="s">
        <v>139</v>
      </c>
      <c r="D43" s="9">
        <v>22</v>
      </c>
      <c r="E43" s="9">
        <v>7</v>
      </c>
      <c r="F43" s="9">
        <v>2</v>
      </c>
      <c r="G43" s="9">
        <v>3</v>
      </c>
      <c r="H43" s="9">
        <v>1</v>
      </c>
      <c r="I43" s="9">
        <v>0</v>
      </c>
      <c r="J43" s="9">
        <v>0</v>
      </c>
      <c r="K43" s="9">
        <v>5</v>
      </c>
      <c r="L43" s="9">
        <v>5</v>
      </c>
      <c r="M43" s="9">
        <v>6</v>
      </c>
      <c r="N43" s="9">
        <v>1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1</v>
      </c>
      <c r="U43" s="9">
        <v>0</v>
      </c>
      <c r="V43" s="9">
        <v>0</v>
      </c>
      <c r="W43" s="9">
        <v>0</v>
      </c>
      <c r="X43" s="14">
        <f t="shared" si="0"/>
        <v>32</v>
      </c>
      <c r="Y43" s="9"/>
    </row>
    <row r="44" spans="1:25" x14ac:dyDescent="0.25">
      <c r="A44" s="8">
        <v>36</v>
      </c>
      <c r="B44" s="9" t="s">
        <v>30</v>
      </c>
      <c r="C44" s="9" t="s">
        <v>140</v>
      </c>
      <c r="D44" s="9">
        <v>116</v>
      </c>
      <c r="E44" s="9">
        <v>7</v>
      </c>
      <c r="F44" s="9">
        <v>0</v>
      </c>
      <c r="G44" s="9">
        <v>5</v>
      </c>
      <c r="H44" s="9">
        <v>2</v>
      </c>
      <c r="I44" s="9">
        <v>0</v>
      </c>
      <c r="J44" s="9">
        <v>0</v>
      </c>
      <c r="K44" s="9">
        <v>4</v>
      </c>
      <c r="L44" s="9">
        <v>3</v>
      </c>
      <c r="M44" s="9">
        <v>5</v>
      </c>
      <c r="N44" s="9">
        <v>1</v>
      </c>
      <c r="O44" s="9">
        <v>1</v>
      </c>
      <c r="P44" s="9">
        <v>1</v>
      </c>
      <c r="Q44" s="9">
        <v>0</v>
      </c>
      <c r="R44" s="9">
        <v>1</v>
      </c>
      <c r="S44" s="9">
        <v>0</v>
      </c>
      <c r="T44" s="9">
        <v>1</v>
      </c>
      <c r="U44" s="9">
        <v>1</v>
      </c>
      <c r="V44" s="9">
        <v>0</v>
      </c>
      <c r="W44" s="9">
        <v>0</v>
      </c>
      <c r="X44" s="14">
        <f t="shared" si="0"/>
        <v>32</v>
      </c>
      <c r="Y44" s="9"/>
    </row>
    <row r="45" spans="1:25" x14ac:dyDescent="0.25">
      <c r="A45" s="8">
        <v>37</v>
      </c>
      <c r="B45" s="9" t="s">
        <v>19</v>
      </c>
      <c r="C45" s="9" t="s">
        <v>141</v>
      </c>
      <c r="D45" s="9">
        <v>43</v>
      </c>
      <c r="E45" s="9">
        <v>3</v>
      </c>
      <c r="F45" s="9">
        <v>4</v>
      </c>
      <c r="G45" s="9">
        <v>1</v>
      </c>
      <c r="H45" s="9">
        <v>1</v>
      </c>
      <c r="I45" s="9">
        <v>0</v>
      </c>
      <c r="J45" s="9">
        <v>0</v>
      </c>
      <c r="K45" s="9">
        <v>4</v>
      </c>
      <c r="L45" s="9">
        <v>1</v>
      </c>
      <c r="M45" s="9">
        <v>6</v>
      </c>
      <c r="N45" s="9">
        <v>2</v>
      </c>
      <c r="O45" s="9">
        <v>2</v>
      </c>
      <c r="P45" s="9">
        <v>0</v>
      </c>
      <c r="Q45" s="9">
        <v>0</v>
      </c>
      <c r="R45" s="9">
        <v>0</v>
      </c>
      <c r="S45" s="9">
        <v>0</v>
      </c>
      <c r="T45" s="9">
        <v>2</v>
      </c>
      <c r="U45" s="9">
        <v>0</v>
      </c>
      <c r="V45" s="9">
        <v>0</v>
      </c>
      <c r="W45" s="9">
        <v>0</v>
      </c>
      <c r="X45" s="14">
        <f t="shared" si="0"/>
        <v>26</v>
      </c>
      <c r="Y45" s="9"/>
    </row>
    <row r="46" spans="1:25" x14ac:dyDescent="0.25">
      <c r="A46" s="8">
        <v>38</v>
      </c>
      <c r="B46" s="9" t="s">
        <v>30</v>
      </c>
      <c r="C46" s="9" t="s">
        <v>142</v>
      </c>
      <c r="D46" s="9">
        <v>115</v>
      </c>
      <c r="E46" s="9">
        <v>5</v>
      </c>
      <c r="F46" s="9">
        <v>3</v>
      </c>
      <c r="G46" s="9">
        <v>1</v>
      </c>
      <c r="H46" s="9">
        <v>0</v>
      </c>
      <c r="I46" s="9">
        <v>0</v>
      </c>
      <c r="J46" s="9">
        <v>0</v>
      </c>
      <c r="K46" s="9">
        <v>4</v>
      </c>
      <c r="L46" s="9">
        <v>0</v>
      </c>
      <c r="M46" s="9">
        <v>6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0</v>
      </c>
      <c r="V46" s="9">
        <v>0</v>
      </c>
      <c r="W46" s="9">
        <v>0</v>
      </c>
      <c r="X46" s="14">
        <f t="shared" si="0"/>
        <v>26</v>
      </c>
      <c r="Y46" s="9"/>
    </row>
    <row r="47" spans="1:25" x14ac:dyDescent="0.25">
      <c r="A47" s="8">
        <v>39</v>
      </c>
      <c r="B47" s="9" t="s">
        <v>23</v>
      </c>
      <c r="C47" s="9" t="s">
        <v>143</v>
      </c>
      <c r="D47" s="9">
        <v>151</v>
      </c>
      <c r="E47" s="9">
        <v>5</v>
      </c>
      <c r="F47" s="9">
        <v>3</v>
      </c>
      <c r="G47" s="9">
        <v>0</v>
      </c>
      <c r="H47" s="9">
        <v>1</v>
      </c>
      <c r="I47" s="9">
        <v>8</v>
      </c>
      <c r="J47" s="9">
        <v>0</v>
      </c>
      <c r="K47" s="9">
        <v>1</v>
      </c>
      <c r="L47" s="9">
        <v>3</v>
      </c>
      <c r="M47" s="9">
        <v>5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14">
        <f t="shared" si="0"/>
        <v>26</v>
      </c>
      <c r="Y47" s="9"/>
    </row>
    <row r="48" spans="1:25" x14ac:dyDescent="0.25">
      <c r="A48" s="8">
        <v>40</v>
      </c>
      <c r="B48" s="9" t="s">
        <v>19</v>
      </c>
      <c r="C48" s="9" t="s">
        <v>144</v>
      </c>
      <c r="D48" s="9">
        <v>37</v>
      </c>
      <c r="E48" s="9">
        <v>6</v>
      </c>
      <c r="F48" s="9">
        <v>3</v>
      </c>
      <c r="G48" s="9">
        <v>3</v>
      </c>
      <c r="H48" s="9">
        <v>1</v>
      </c>
      <c r="I48" s="9">
        <v>0</v>
      </c>
      <c r="J48" s="9">
        <v>0</v>
      </c>
      <c r="K48" s="9">
        <v>4</v>
      </c>
      <c r="L48" s="9">
        <v>3</v>
      </c>
      <c r="M48" s="9">
        <v>5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14">
        <f t="shared" si="0"/>
        <v>25</v>
      </c>
      <c r="Y48" s="9"/>
    </row>
    <row r="49" spans="1:25" x14ac:dyDescent="0.25">
      <c r="A49" s="8">
        <v>41</v>
      </c>
      <c r="B49" s="9" t="s">
        <v>67</v>
      </c>
      <c r="C49" s="9" t="s">
        <v>145</v>
      </c>
      <c r="D49" s="9">
        <v>158</v>
      </c>
      <c r="E49" s="9">
        <v>8</v>
      </c>
      <c r="F49" s="9">
        <v>4</v>
      </c>
      <c r="G49" s="9">
        <v>0</v>
      </c>
      <c r="H49" s="9">
        <v>0</v>
      </c>
      <c r="I49" s="9">
        <v>0</v>
      </c>
      <c r="J49" s="9">
        <v>0</v>
      </c>
      <c r="K49" s="9">
        <v>2</v>
      </c>
      <c r="L49" s="9">
        <v>0</v>
      </c>
      <c r="M49" s="9">
        <v>5</v>
      </c>
      <c r="N49" s="9">
        <v>1</v>
      </c>
      <c r="O49" s="9">
        <v>1</v>
      </c>
      <c r="P49" s="9">
        <v>1</v>
      </c>
      <c r="Q49" s="9">
        <v>0</v>
      </c>
      <c r="R49" s="9">
        <v>1</v>
      </c>
      <c r="S49" s="9">
        <v>0</v>
      </c>
      <c r="T49" s="9">
        <v>1</v>
      </c>
      <c r="U49" s="9">
        <v>0</v>
      </c>
      <c r="V49" s="9">
        <v>0</v>
      </c>
      <c r="W49" s="9">
        <v>0</v>
      </c>
      <c r="X49" s="14">
        <f t="shared" si="0"/>
        <v>24</v>
      </c>
      <c r="Y49" s="9"/>
    </row>
    <row r="50" spans="1:25" x14ac:dyDescent="0.25">
      <c r="A50" s="8">
        <v>42</v>
      </c>
      <c r="B50" s="9" t="s">
        <v>19</v>
      </c>
      <c r="C50" s="9" t="s">
        <v>146</v>
      </c>
      <c r="D50" s="9">
        <v>41</v>
      </c>
      <c r="E50" s="9">
        <v>8</v>
      </c>
      <c r="F50" s="9">
        <v>4</v>
      </c>
      <c r="G50" s="9">
        <v>0</v>
      </c>
      <c r="H50" s="9">
        <v>1</v>
      </c>
      <c r="I50" s="9">
        <v>0</v>
      </c>
      <c r="J50" s="9">
        <v>0</v>
      </c>
      <c r="K50" s="9">
        <v>4</v>
      </c>
      <c r="L50" s="9">
        <v>3</v>
      </c>
      <c r="M50" s="9">
        <v>4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4">
        <f t="shared" si="0"/>
        <v>24</v>
      </c>
      <c r="Y50" s="9"/>
    </row>
    <row r="51" spans="1:25" x14ac:dyDescent="0.25">
      <c r="A51" s="8">
        <v>43</v>
      </c>
      <c r="B51" s="9" t="s">
        <v>23</v>
      </c>
      <c r="C51" s="9" t="s">
        <v>147</v>
      </c>
      <c r="D51" s="9">
        <v>150</v>
      </c>
      <c r="E51" s="9">
        <v>6</v>
      </c>
      <c r="F51" s="9">
        <v>3</v>
      </c>
      <c r="G51" s="9">
        <v>1</v>
      </c>
      <c r="H51" s="9">
        <v>1</v>
      </c>
      <c r="I51" s="9">
        <v>0</v>
      </c>
      <c r="J51" s="9">
        <v>0</v>
      </c>
      <c r="K51" s="9">
        <v>3</v>
      </c>
      <c r="L51" s="9">
        <v>1</v>
      </c>
      <c r="M51" s="9">
        <v>6</v>
      </c>
      <c r="N51" s="9">
        <v>1</v>
      </c>
      <c r="O51" s="9">
        <v>0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14">
        <f t="shared" si="0"/>
        <v>23</v>
      </c>
      <c r="Y51" s="9"/>
    </row>
    <row r="52" spans="1:25" x14ac:dyDescent="0.25">
      <c r="A52" s="8">
        <v>44</v>
      </c>
      <c r="B52" s="9" t="s">
        <v>23</v>
      </c>
      <c r="C52" s="9" t="s">
        <v>148</v>
      </c>
      <c r="D52" s="9">
        <v>152</v>
      </c>
      <c r="E52" s="9">
        <v>7</v>
      </c>
      <c r="F52" s="9">
        <v>3</v>
      </c>
      <c r="G52" s="9">
        <v>3</v>
      </c>
      <c r="H52" s="9">
        <v>1</v>
      </c>
      <c r="I52" s="9">
        <v>0</v>
      </c>
      <c r="J52" s="9">
        <v>0</v>
      </c>
      <c r="K52" s="9">
        <v>1</v>
      </c>
      <c r="L52" s="9">
        <v>0</v>
      </c>
      <c r="M52" s="9">
        <v>2</v>
      </c>
      <c r="N52" s="9">
        <v>1</v>
      </c>
      <c r="O52" s="9">
        <v>2</v>
      </c>
      <c r="P52" s="9">
        <v>1</v>
      </c>
      <c r="Q52" s="9">
        <v>0</v>
      </c>
      <c r="R52" s="9">
        <v>0</v>
      </c>
      <c r="S52" s="9">
        <v>0</v>
      </c>
      <c r="T52" s="9">
        <v>1</v>
      </c>
      <c r="U52" s="9">
        <v>0</v>
      </c>
      <c r="V52" s="9">
        <v>0</v>
      </c>
      <c r="W52" s="9">
        <v>0</v>
      </c>
      <c r="X52" s="14">
        <f t="shared" si="0"/>
        <v>22</v>
      </c>
      <c r="Y52" s="9"/>
    </row>
    <row r="53" spans="1:25" x14ac:dyDescent="0.25">
      <c r="A53" s="8">
        <v>45</v>
      </c>
      <c r="B53" s="9" t="s">
        <v>74</v>
      </c>
      <c r="C53" s="9" t="s">
        <v>149</v>
      </c>
      <c r="D53" s="9">
        <v>64</v>
      </c>
      <c r="E53" s="9">
        <v>7</v>
      </c>
      <c r="F53" s="9">
        <v>2</v>
      </c>
      <c r="G53" s="9">
        <v>0</v>
      </c>
      <c r="H53" s="9">
        <v>1</v>
      </c>
      <c r="I53" s="9">
        <v>0</v>
      </c>
      <c r="J53" s="9">
        <v>0</v>
      </c>
      <c r="K53" s="9">
        <v>4</v>
      </c>
      <c r="L53" s="9">
        <v>2</v>
      </c>
      <c r="M53" s="9">
        <v>6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14">
        <f t="shared" si="0"/>
        <v>22</v>
      </c>
      <c r="Y53" s="9"/>
    </row>
    <row r="54" spans="1:25" x14ac:dyDescent="0.25">
      <c r="A54" s="8">
        <v>46</v>
      </c>
      <c r="B54" s="9" t="s">
        <v>19</v>
      </c>
      <c r="C54" s="9" t="s">
        <v>150</v>
      </c>
      <c r="D54" s="9">
        <v>42</v>
      </c>
      <c r="E54" s="9">
        <v>8</v>
      </c>
      <c r="F54" s="9">
        <v>2</v>
      </c>
      <c r="G54" s="9">
        <v>0</v>
      </c>
      <c r="H54" s="9">
        <v>1</v>
      </c>
      <c r="I54" s="9">
        <v>0</v>
      </c>
      <c r="J54" s="9">
        <v>0</v>
      </c>
      <c r="K54" s="9">
        <v>2</v>
      </c>
      <c r="L54" s="9">
        <v>2</v>
      </c>
      <c r="M54" s="9">
        <v>0</v>
      </c>
      <c r="N54" s="9">
        <v>0</v>
      </c>
      <c r="O54" s="9">
        <v>0</v>
      </c>
      <c r="P54" s="9">
        <v>1</v>
      </c>
      <c r="Q54" s="9">
        <v>0</v>
      </c>
      <c r="R54" s="9">
        <v>1</v>
      </c>
      <c r="S54" s="9">
        <v>0</v>
      </c>
      <c r="T54" s="9">
        <v>2</v>
      </c>
      <c r="U54" s="9">
        <v>1</v>
      </c>
      <c r="V54" s="9">
        <v>1</v>
      </c>
      <c r="W54" s="9">
        <v>0</v>
      </c>
      <c r="X54" s="14">
        <f t="shared" si="0"/>
        <v>21</v>
      </c>
      <c r="Y54" s="9"/>
    </row>
    <row r="57" spans="1:25" x14ac:dyDescent="0.25">
      <c r="B57" s="10" t="s">
        <v>38</v>
      </c>
      <c r="C57" s="10" t="s">
        <v>39</v>
      </c>
    </row>
    <row r="59" spans="1:25" x14ac:dyDescent="0.25">
      <c r="B59" t="s">
        <v>40</v>
      </c>
      <c r="C59" t="s">
        <v>45</v>
      </c>
    </row>
    <row r="60" spans="1:25" x14ac:dyDescent="0.25">
      <c r="C60" t="s">
        <v>151</v>
      </c>
    </row>
    <row r="61" spans="1:25" x14ac:dyDescent="0.25">
      <c r="C61" t="s">
        <v>152</v>
      </c>
    </row>
    <row r="62" spans="1:25" x14ac:dyDescent="0.25">
      <c r="C62" t="s">
        <v>94</v>
      </c>
    </row>
    <row r="63" spans="1:25" x14ac:dyDescent="0.25">
      <c r="C63" t="s">
        <v>93</v>
      </c>
    </row>
    <row r="64" spans="1:25" x14ac:dyDescent="0.25">
      <c r="C64" t="s">
        <v>153</v>
      </c>
    </row>
    <row r="65" spans="3:3" x14ac:dyDescent="0.25">
      <c r="C65" t="s">
        <v>44</v>
      </c>
    </row>
  </sheetData>
  <mergeCells count="3">
    <mergeCell ref="A2:Y2"/>
    <mergeCell ref="A3:Y3"/>
    <mergeCell ref="A4:Y4"/>
  </mergeCells>
  <pageMargins left="0.74803149606299213" right="0.74803149606299213" top="0.98425196850393704" bottom="0.98425196850393704" header="0.51181102362204722" footer="0.51181102362204722"/>
  <pageSetup paperSize="9" scale="6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7"/>
  <sheetViews>
    <sheetView showGridLines="0" zoomScale="80" zoomScaleNormal="80" workbookViewId="0">
      <selection activeCell="A3" sqref="A3:AJ3"/>
    </sheetView>
  </sheetViews>
  <sheetFormatPr defaultRowHeight="15" x14ac:dyDescent="0.25"/>
  <cols>
    <col min="1" max="1" width="5.7109375" customWidth="1"/>
    <col min="2" max="2" width="26.85546875" customWidth="1"/>
    <col min="3" max="3" width="33.42578125" customWidth="1"/>
    <col min="4" max="4" width="6" customWidth="1"/>
    <col min="5" max="5" width="5.28515625" bestFit="1" customWidth="1"/>
    <col min="6" max="6" width="6.42578125" bestFit="1" customWidth="1"/>
    <col min="7" max="34" width="5" customWidth="1"/>
    <col min="35" max="35" width="6.5703125" customWidth="1"/>
    <col min="36" max="36" width="12.42578125" customWidth="1"/>
  </cols>
  <sheetData>
    <row r="2" spans="1:36" ht="15.75" x14ac:dyDescent="0.25">
      <c r="A2" s="45" t="s">
        <v>260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15.75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15.75" x14ac:dyDescent="0.25">
      <c r="B5" s="3" t="s">
        <v>154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Q5" s="16"/>
      <c r="AH5" s="17"/>
      <c r="AI5" s="3" t="s">
        <v>43</v>
      </c>
      <c r="AJ5" s="17"/>
    </row>
    <row r="7" spans="1:36" ht="45" x14ac:dyDescent="0.25">
      <c r="A7" s="31" t="s">
        <v>3</v>
      </c>
      <c r="B7" s="32" t="s">
        <v>4</v>
      </c>
      <c r="C7" s="32" t="s">
        <v>5</v>
      </c>
      <c r="D7" s="32" t="s">
        <v>6</v>
      </c>
      <c r="E7" s="32" t="s">
        <v>155</v>
      </c>
      <c r="F7" s="32" t="s">
        <v>96</v>
      </c>
      <c r="G7" s="32" t="s">
        <v>156</v>
      </c>
      <c r="H7" s="32" t="s">
        <v>52</v>
      </c>
      <c r="I7" s="32" t="s">
        <v>157</v>
      </c>
      <c r="J7" s="32" t="s">
        <v>158</v>
      </c>
      <c r="K7" s="32" t="s">
        <v>159</v>
      </c>
      <c r="L7" s="32" t="s">
        <v>160</v>
      </c>
      <c r="M7" s="32" t="s">
        <v>99</v>
      </c>
      <c r="N7" s="32" t="s">
        <v>161</v>
      </c>
      <c r="O7" s="32" t="s">
        <v>59</v>
      </c>
      <c r="P7" s="32" t="s">
        <v>60</v>
      </c>
      <c r="Q7" s="32" t="s">
        <v>61</v>
      </c>
      <c r="R7" s="32" t="s">
        <v>62</v>
      </c>
      <c r="S7" s="32" t="s">
        <v>63</v>
      </c>
      <c r="T7" s="32" t="s">
        <v>64</v>
      </c>
      <c r="U7" s="32" t="s">
        <v>103</v>
      </c>
      <c r="V7" s="32" t="s">
        <v>162</v>
      </c>
      <c r="W7" s="32" t="s">
        <v>163</v>
      </c>
      <c r="X7" s="32" t="s">
        <v>164</v>
      </c>
      <c r="Y7" s="32" t="s">
        <v>165</v>
      </c>
      <c r="Z7" s="32" t="s">
        <v>166</v>
      </c>
      <c r="AA7" s="32" t="s">
        <v>167</v>
      </c>
      <c r="AB7" s="32" t="s">
        <v>168</v>
      </c>
      <c r="AC7" s="32" t="s">
        <v>169</v>
      </c>
      <c r="AD7" s="32" t="s">
        <v>170</v>
      </c>
      <c r="AE7" s="32" t="s">
        <v>171</v>
      </c>
      <c r="AF7" s="32" t="s">
        <v>172</v>
      </c>
      <c r="AG7" s="32" t="s">
        <v>173</v>
      </c>
      <c r="AH7" s="32" t="s">
        <v>174</v>
      </c>
      <c r="AI7" s="32" t="s">
        <v>15</v>
      </c>
      <c r="AJ7" s="32" t="s">
        <v>16</v>
      </c>
    </row>
    <row r="8" spans="1:36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15.6" customHeight="1" x14ac:dyDescent="0.25">
      <c r="A9" s="35">
        <v>1</v>
      </c>
      <c r="B9" s="36" t="s">
        <v>19</v>
      </c>
      <c r="C9" s="36" t="s">
        <v>200</v>
      </c>
      <c r="D9" s="37">
        <v>11</v>
      </c>
      <c r="E9" s="37">
        <v>6</v>
      </c>
      <c r="F9" s="37">
        <v>10</v>
      </c>
      <c r="G9" s="37">
        <v>3</v>
      </c>
      <c r="H9" s="37">
        <v>5</v>
      </c>
      <c r="I9" s="37">
        <v>2</v>
      </c>
      <c r="J9" s="37">
        <v>3</v>
      </c>
      <c r="K9" s="37">
        <v>2</v>
      </c>
      <c r="L9" s="37">
        <v>2</v>
      </c>
      <c r="M9" s="37">
        <v>6</v>
      </c>
      <c r="N9" s="37">
        <v>5</v>
      </c>
      <c r="O9" s="37">
        <v>2</v>
      </c>
      <c r="P9" s="37">
        <v>2</v>
      </c>
      <c r="Q9" s="37">
        <v>2</v>
      </c>
      <c r="R9" s="37">
        <v>2</v>
      </c>
      <c r="S9" s="37">
        <v>2</v>
      </c>
      <c r="T9" s="37">
        <v>2</v>
      </c>
      <c r="U9" s="37">
        <v>2</v>
      </c>
      <c r="V9" s="37">
        <v>2</v>
      </c>
      <c r="W9" s="37">
        <v>2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37">
        <v>2</v>
      </c>
      <c r="AE9" s="37">
        <v>2</v>
      </c>
      <c r="AF9" s="37">
        <v>2</v>
      </c>
      <c r="AG9" s="37">
        <v>2</v>
      </c>
      <c r="AH9" s="37">
        <v>2</v>
      </c>
      <c r="AI9" s="37">
        <f t="shared" ref="AI9:AI40" si="0">SUM(E9:AH9)</f>
        <v>84</v>
      </c>
      <c r="AJ9" s="38" t="s">
        <v>250</v>
      </c>
    </row>
    <row r="10" spans="1:36" ht="15.6" customHeight="1" x14ac:dyDescent="0.25">
      <c r="A10" s="35">
        <v>2</v>
      </c>
      <c r="B10" s="36" t="s">
        <v>30</v>
      </c>
      <c r="C10" s="36" t="s">
        <v>192</v>
      </c>
      <c r="D10" s="37">
        <v>119</v>
      </c>
      <c r="E10" s="37">
        <v>6</v>
      </c>
      <c r="F10" s="37">
        <v>10</v>
      </c>
      <c r="G10" s="37">
        <v>3</v>
      </c>
      <c r="H10" s="37">
        <v>5</v>
      </c>
      <c r="I10" s="37">
        <v>2</v>
      </c>
      <c r="J10" s="37">
        <v>3</v>
      </c>
      <c r="K10" s="37">
        <v>2</v>
      </c>
      <c r="L10" s="37">
        <v>2</v>
      </c>
      <c r="M10" s="37">
        <v>6</v>
      </c>
      <c r="N10" s="37">
        <v>5</v>
      </c>
      <c r="O10" s="37">
        <v>2</v>
      </c>
      <c r="P10" s="37">
        <v>2</v>
      </c>
      <c r="Q10" s="37">
        <v>2</v>
      </c>
      <c r="R10" s="37">
        <v>2</v>
      </c>
      <c r="S10" s="37">
        <v>2</v>
      </c>
      <c r="T10" s="37">
        <v>2</v>
      </c>
      <c r="U10" s="37">
        <v>2</v>
      </c>
      <c r="V10" s="37">
        <v>2</v>
      </c>
      <c r="W10" s="37">
        <v>2</v>
      </c>
      <c r="X10" s="37">
        <v>2</v>
      </c>
      <c r="Y10" s="37">
        <v>2</v>
      </c>
      <c r="Z10" s="37">
        <v>2</v>
      </c>
      <c r="AA10" s="37">
        <v>2</v>
      </c>
      <c r="AB10" s="37">
        <v>2</v>
      </c>
      <c r="AC10" s="37">
        <v>2</v>
      </c>
      <c r="AD10" s="37">
        <v>2</v>
      </c>
      <c r="AE10" s="37">
        <v>2</v>
      </c>
      <c r="AF10" s="37">
        <v>2</v>
      </c>
      <c r="AG10" s="37">
        <v>2</v>
      </c>
      <c r="AH10" s="37">
        <v>2</v>
      </c>
      <c r="AI10" s="37">
        <f t="shared" si="0"/>
        <v>84</v>
      </c>
      <c r="AJ10" s="38" t="s">
        <v>250</v>
      </c>
    </row>
    <row r="11" spans="1:36" ht="15.6" customHeight="1" x14ac:dyDescent="0.25">
      <c r="A11" s="35">
        <v>3</v>
      </c>
      <c r="B11" s="36" t="s">
        <v>30</v>
      </c>
      <c r="C11" s="36" t="s">
        <v>195</v>
      </c>
      <c r="D11" s="37">
        <v>120</v>
      </c>
      <c r="E11" s="37">
        <v>4</v>
      </c>
      <c r="F11" s="37">
        <v>8</v>
      </c>
      <c r="G11" s="37">
        <v>4</v>
      </c>
      <c r="H11" s="37">
        <v>5</v>
      </c>
      <c r="I11" s="37">
        <v>2</v>
      </c>
      <c r="J11" s="37">
        <v>3</v>
      </c>
      <c r="K11" s="37">
        <v>2</v>
      </c>
      <c r="L11" s="37">
        <v>2</v>
      </c>
      <c r="M11" s="37">
        <v>2</v>
      </c>
      <c r="N11" s="37">
        <v>3</v>
      </c>
      <c r="O11" s="37">
        <v>2</v>
      </c>
      <c r="P11" s="37">
        <v>2</v>
      </c>
      <c r="Q11" s="37">
        <v>2</v>
      </c>
      <c r="R11" s="37">
        <v>2</v>
      </c>
      <c r="S11" s="37">
        <v>2</v>
      </c>
      <c r="T11" s="37">
        <v>2</v>
      </c>
      <c r="U11" s="37">
        <v>2</v>
      </c>
      <c r="V11" s="37">
        <v>1</v>
      </c>
      <c r="W11" s="37">
        <v>1</v>
      </c>
      <c r="X11" s="37">
        <v>2</v>
      </c>
      <c r="Y11" s="37">
        <v>2</v>
      </c>
      <c r="Z11" s="37">
        <v>2</v>
      </c>
      <c r="AA11" s="37">
        <v>2</v>
      </c>
      <c r="AB11" s="37">
        <v>1</v>
      </c>
      <c r="AC11" s="37">
        <v>2</v>
      </c>
      <c r="AD11" s="37">
        <v>2</v>
      </c>
      <c r="AE11" s="37">
        <v>2</v>
      </c>
      <c r="AF11" s="37">
        <v>2</v>
      </c>
      <c r="AG11" s="37">
        <v>2</v>
      </c>
      <c r="AH11" s="37">
        <v>2</v>
      </c>
      <c r="AI11" s="37">
        <f t="shared" si="0"/>
        <v>72</v>
      </c>
      <c r="AJ11" s="38" t="s">
        <v>251</v>
      </c>
    </row>
    <row r="12" spans="1:36" ht="15.6" customHeight="1" x14ac:dyDescent="0.25">
      <c r="A12" s="35">
        <v>4</v>
      </c>
      <c r="B12" s="36" t="s">
        <v>30</v>
      </c>
      <c r="C12" s="36" t="s">
        <v>191</v>
      </c>
      <c r="D12" s="37">
        <v>117</v>
      </c>
      <c r="E12" s="37">
        <v>6</v>
      </c>
      <c r="F12" s="37">
        <v>7</v>
      </c>
      <c r="G12" s="37">
        <v>3</v>
      </c>
      <c r="H12" s="37">
        <v>5</v>
      </c>
      <c r="I12" s="37">
        <v>2</v>
      </c>
      <c r="J12" s="37">
        <v>1</v>
      </c>
      <c r="K12" s="37">
        <v>3</v>
      </c>
      <c r="L12" s="37">
        <v>5</v>
      </c>
      <c r="M12" s="37">
        <v>2</v>
      </c>
      <c r="N12" s="37">
        <v>3</v>
      </c>
      <c r="O12" s="37">
        <v>2</v>
      </c>
      <c r="P12" s="37">
        <v>2</v>
      </c>
      <c r="Q12" s="37">
        <v>2</v>
      </c>
      <c r="R12" s="37">
        <v>1</v>
      </c>
      <c r="S12" s="37">
        <v>1</v>
      </c>
      <c r="T12" s="37">
        <v>1</v>
      </c>
      <c r="U12" s="37">
        <v>0</v>
      </c>
      <c r="V12" s="37">
        <v>1</v>
      </c>
      <c r="W12" s="37">
        <v>1</v>
      </c>
      <c r="X12" s="37">
        <v>2</v>
      </c>
      <c r="Y12" s="37">
        <v>2</v>
      </c>
      <c r="Z12" s="37">
        <v>2</v>
      </c>
      <c r="AA12" s="37">
        <v>2</v>
      </c>
      <c r="AB12" s="37">
        <v>1</v>
      </c>
      <c r="AC12" s="37">
        <v>2</v>
      </c>
      <c r="AD12" s="37">
        <v>2</v>
      </c>
      <c r="AE12" s="37">
        <v>2</v>
      </c>
      <c r="AF12" s="37">
        <v>2</v>
      </c>
      <c r="AG12" s="37">
        <v>2</v>
      </c>
      <c r="AH12" s="37">
        <v>2</v>
      </c>
      <c r="AI12" s="37">
        <f t="shared" si="0"/>
        <v>69</v>
      </c>
      <c r="AJ12" s="38" t="s">
        <v>251</v>
      </c>
    </row>
    <row r="13" spans="1:36" ht="15.6" customHeight="1" x14ac:dyDescent="0.25">
      <c r="A13" s="35">
        <v>5</v>
      </c>
      <c r="B13" s="36" t="s">
        <v>19</v>
      </c>
      <c r="C13" s="36" t="s">
        <v>194</v>
      </c>
      <c r="D13" s="37">
        <v>5</v>
      </c>
      <c r="E13" s="37">
        <v>4</v>
      </c>
      <c r="F13" s="37">
        <v>10</v>
      </c>
      <c r="G13" s="37">
        <v>3</v>
      </c>
      <c r="H13" s="37">
        <v>5</v>
      </c>
      <c r="I13" s="37">
        <v>0</v>
      </c>
      <c r="J13" s="37">
        <v>0</v>
      </c>
      <c r="K13" s="37">
        <v>2</v>
      </c>
      <c r="L13" s="37">
        <v>2</v>
      </c>
      <c r="M13" s="37">
        <v>0</v>
      </c>
      <c r="N13" s="37">
        <v>4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2</v>
      </c>
      <c r="U13" s="37">
        <v>1</v>
      </c>
      <c r="V13" s="37">
        <v>2</v>
      </c>
      <c r="W13" s="37">
        <v>2</v>
      </c>
      <c r="X13" s="37">
        <v>2</v>
      </c>
      <c r="Y13" s="37">
        <v>2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0</v>
      </c>
      <c r="AF13" s="37">
        <v>2</v>
      </c>
      <c r="AG13" s="37">
        <v>2</v>
      </c>
      <c r="AH13" s="37">
        <v>2</v>
      </c>
      <c r="AI13" s="37">
        <f t="shared" si="0"/>
        <v>67</v>
      </c>
      <c r="AJ13" s="38" t="s">
        <v>251</v>
      </c>
    </row>
    <row r="14" spans="1:36" ht="15.6" customHeight="1" x14ac:dyDescent="0.25">
      <c r="A14" s="35">
        <v>6</v>
      </c>
      <c r="B14" s="36" t="s">
        <v>19</v>
      </c>
      <c r="C14" s="36" t="s">
        <v>187</v>
      </c>
      <c r="D14" s="37">
        <v>14</v>
      </c>
      <c r="E14" s="37">
        <v>3</v>
      </c>
      <c r="F14" s="37">
        <v>7</v>
      </c>
      <c r="G14" s="37">
        <v>4</v>
      </c>
      <c r="H14" s="37">
        <v>5</v>
      </c>
      <c r="I14" s="37">
        <v>1</v>
      </c>
      <c r="J14" s="37">
        <v>0</v>
      </c>
      <c r="K14" s="37">
        <v>3</v>
      </c>
      <c r="L14" s="37">
        <v>4</v>
      </c>
      <c r="M14" s="37">
        <v>1</v>
      </c>
      <c r="N14" s="37">
        <v>4</v>
      </c>
      <c r="O14" s="37">
        <v>2</v>
      </c>
      <c r="P14" s="37">
        <v>2</v>
      </c>
      <c r="Q14" s="37">
        <v>2</v>
      </c>
      <c r="R14" s="37">
        <v>2</v>
      </c>
      <c r="S14" s="37">
        <v>2</v>
      </c>
      <c r="T14" s="37">
        <v>2</v>
      </c>
      <c r="U14" s="37">
        <v>2</v>
      </c>
      <c r="V14" s="37">
        <v>2</v>
      </c>
      <c r="W14" s="37">
        <v>2</v>
      </c>
      <c r="X14" s="37">
        <v>2</v>
      </c>
      <c r="Y14" s="37">
        <v>1</v>
      </c>
      <c r="Z14" s="37">
        <v>2</v>
      </c>
      <c r="AA14" s="37">
        <v>2</v>
      </c>
      <c r="AB14" s="37">
        <v>2</v>
      </c>
      <c r="AC14" s="37">
        <v>1</v>
      </c>
      <c r="AD14" s="37">
        <v>0</v>
      </c>
      <c r="AE14" s="37">
        <v>0</v>
      </c>
      <c r="AF14" s="37">
        <v>1</v>
      </c>
      <c r="AG14" s="37">
        <v>2</v>
      </c>
      <c r="AH14" s="37">
        <v>2</v>
      </c>
      <c r="AI14" s="37">
        <f t="shared" si="0"/>
        <v>65</v>
      </c>
      <c r="AJ14" s="38" t="s">
        <v>251</v>
      </c>
    </row>
    <row r="15" spans="1:36" ht="15.6" customHeight="1" x14ac:dyDescent="0.25">
      <c r="A15" s="35">
        <v>7</v>
      </c>
      <c r="B15" s="36" t="s">
        <v>74</v>
      </c>
      <c r="C15" s="36" t="s">
        <v>201</v>
      </c>
      <c r="D15" s="37">
        <v>75</v>
      </c>
      <c r="E15" s="37">
        <v>6</v>
      </c>
      <c r="F15" s="37">
        <v>7</v>
      </c>
      <c r="G15" s="37">
        <v>4</v>
      </c>
      <c r="H15" s="37">
        <v>5</v>
      </c>
      <c r="I15" s="37">
        <v>2</v>
      </c>
      <c r="J15" s="37">
        <v>1</v>
      </c>
      <c r="K15" s="37">
        <v>3</v>
      </c>
      <c r="L15" s="37">
        <v>0</v>
      </c>
      <c r="M15" s="37">
        <v>0</v>
      </c>
      <c r="N15" s="37">
        <v>3</v>
      </c>
      <c r="O15" s="37">
        <v>1</v>
      </c>
      <c r="P15" s="37">
        <v>2</v>
      </c>
      <c r="Q15" s="37">
        <v>2</v>
      </c>
      <c r="R15" s="37">
        <v>1</v>
      </c>
      <c r="S15" s="37">
        <v>2</v>
      </c>
      <c r="T15" s="37">
        <v>1</v>
      </c>
      <c r="U15" s="37">
        <v>0</v>
      </c>
      <c r="V15" s="37">
        <v>2</v>
      </c>
      <c r="W15" s="37">
        <v>2</v>
      </c>
      <c r="X15" s="37">
        <v>2</v>
      </c>
      <c r="Y15" s="37">
        <v>2</v>
      </c>
      <c r="Z15" s="37">
        <v>2</v>
      </c>
      <c r="AA15" s="37">
        <v>1</v>
      </c>
      <c r="AB15" s="37">
        <v>2</v>
      </c>
      <c r="AC15" s="37">
        <v>2</v>
      </c>
      <c r="AD15" s="37">
        <v>2</v>
      </c>
      <c r="AE15" s="37">
        <v>0</v>
      </c>
      <c r="AF15" s="37">
        <v>2</v>
      </c>
      <c r="AG15" s="37">
        <v>2</v>
      </c>
      <c r="AH15" s="37">
        <v>2</v>
      </c>
      <c r="AI15" s="37">
        <f t="shared" si="0"/>
        <v>63</v>
      </c>
      <c r="AJ15" s="38" t="s">
        <v>251</v>
      </c>
    </row>
    <row r="16" spans="1:36" ht="15.6" customHeight="1" x14ac:dyDescent="0.25">
      <c r="A16" s="35">
        <v>8</v>
      </c>
      <c r="B16" s="36" t="s">
        <v>19</v>
      </c>
      <c r="C16" s="36" t="s">
        <v>203</v>
      </c>
      <c r="D16" s="37">
        <v>12</v>
      </c>
      <c r="E16" s="37">
        <v>4</v>
      </c>
      <c r="F16" s="37">
        <v>9</v>
      </c>
      <c r="G16" s="37">
        <v>4</v>
      </c>
      <c r="H16" s="37">
        <v>5</v>
      </c>
      <c r="I16" s="37">
        <v>2</v>
      </c>
      <c r="J16" s="37">
        <v>0</v>
      </c>
      <c r="K16" s="37">
        <v>3</v>
      </c>
      <c r="L16" s="37">
        <v>0</v>
      </c>
      <c r="M16" s="37">
        <v>0</v>
      </c>
      <c r="N16" s="37">
        <v>3</v>
      </c>
      <c r="O16" s="37">
        <v>2</v>
      </c>
      <c r="P16" s="37">
        <v>2</v>
      </c>
      <c r="Q16" s="37">
        <v>2</v>
      </c>
      <c r="R16" s="37">
        <v>2</v>
      </c>
      <c r="S16" s="37">
        <v>2</v>
      </c>
      <c r="T16" s="37">
        <v>1</v>
      </c>
      <c r="U16" s="37">
        <v>1</v>
      </c>
      <c r="V16" s="37">
        <v>2</v>
      </c>
      <c r="W16" s="37">
        <v>1</v>
      </c>
      <c r="X16" s="37">
        <v>2</v>
      </c>
      <c r="Y16" s="37">
        <v>2</v>
      </c>
      <c r="Z16" s="37">
        <v>2</v>
      </c>
      <c r="AA16" s="37">
        <v>2</v>
      </c>
      <c r="AB16" s="37">
        <v>1</v>
      </c>
      <c r="AC16" s="37">
        <v>2</v>
      </c>
      <c r="AD16" s="37">
        <v>1</v>
      </c>
      <c r="AE16" s="37">
        <v>1</v>
      </c>
      <c r="AF16" s="37">
        <v>1</v>
      </c>
      <c r="AG16" s="37">
        <v>2</v>
      </c>
      <c r="AH16" s="37">
        <v>2</v>
      </c>
      <c r="AI16" s="37">
        <f t="shared" si="0"/>
        <v>63</v>
      </c>
      <c r="AJ16" s="38" t="s">
        <v>251</v>
      </c>
    </row>
    <row r="17" spans="1:36" ht="15.6" customHeight="1" x14ac:dyDescent="0.25">
      <c r="A17" s="35">
        <v>9</v>
      </c>
      <c r="B17" s="36" t="s">
        <v>69</v>
      </c>
      <c r="C17" s="36" t="s">
        <v>178</v>
      </c>
      <c r="D17" s="37">
        <v>136</v>
      </c>
      <c r="E17" s="37">
        <v>6</v>
      </c>
      <c r="F17" s="37">
        <v>6</v>
      </c>
      <c r="G17" s="37">
        <v>3</v>
      </c>
      <c r="H17" s="37">
        <v>5</v>
      </c>
      <c r="I17" s="37">
        <v>1</v>
      </c>
      <c r="J17" s="37">
        <v>3</v>
      </c>
      <c r="K17" s="37">
        <v>2</v>
      </c>
      <c r="L17" s="37">
        <v>0</v>
      </c>
      <c r="M17" s="37">
        <v>3</v>
      </c>
      <c r="N17" s="37">
        <v>5</v>
      </c>
      <c r="O17" s="37">
        <v>2</v>
      </c>
      <c r="P17" s="37">
        <v>1</v>
      </c>
      <c r="Q17" s="37">
        <v>2</v>
      </c>
      <c r="R17" s="37">
        <v>1</v>
      </c>
      <c r="S17" s="37">
        <v>2</v>
      </c>
      <c r="T17" s="37">
        <v>1</v>
      </c>
      <c r="U17" s="37">
        <v>0</v>
      </c>
      <c r="V17" s="37">
        <v>1</v>
      </c>
      <c r="W17" s="37">
        <v>1</v>
      </c>
      <c r="X17" s="37">
        <v>2</v>
      </c>
      <c r="Y17" s="37">
        <v>1</v>
      </c>
      <c r="Z17" s="37">
        <v>2</v>
      </c>
      <c r="AA17" s="37">
        <v>2</v>
      </c>
      <c r="AB17" s="37">
        <v>2</v>
      </c>
      <c r="AC17" s="37">
        <v>1</v>
      </c>
      <c r="AD17" s="37">
        <v>0</v>
      </c>
      <c r="AE17" s="37">
        <v>0</v>
      </c>
      <c r="AF17" s="37">
        <v>1</v>
      </c>
      <c r="AG17" s="37">
        <v>2</v>
      </c>
      <c r="AH17" s="37">
        <v>2</v>
      </c>
      <c r="AI17" s="37">
        <f t="shared" si="0"/>
        <v>60</v>
      </c>
      <c r="AJ17" s="38" t="s">
        <v>251</v>
      </c>
    </row>
    <row r="18" spans="1:36" ht="15.6" customHeight="1" x14ac:dyDescent="0.25">
      <c r="A18" s="35">
        <v>10</v>
      </c>
      <c r="B18" s="36" t="s">
        <v>19</v>
      </c>
      <c r="C18" s="36" t="s">
        <v>202</v>
      </c>
      <c r="D18" s="37">
        <v>8</v>
      </c>
      <c r="E18" s="37">
        <v>6</v>
      </c>
      <c r="F18" s="37">
        <v>4</v>
      </c>
      <c r="G18" s="37">
        <v>4</v>
      </c>
      <c r="H18" s="37">
        <v>5</v>
      </c>
      <c r="I18" s="37">
        <v>2</v>
      </c>
      <c r="J18" s="37">
        <v>1</v>
      </c>
      <c r="K18" s="37">
        <v>0</v>
      </c>
      <c r="L18" s="37">
        <v>1</v>
      </c>
      <c r="M18" s="37">
        <v>2</v>
      </c>
      <c r="N18" s="37">
        <v>4</v>
      </c>
      <c r="O18" s="37">
        <v>2</v>
      </c>
      <c r="P18" s="37">
        <v>2</v>
      </c>
      <c r="Q18" s="37">
        <v>2</v>
      </c>
      <c r="R18" s="37">
        <v>2</v>
      </c>
      <c r="S18" s="37">
        <v>2</v>
      </c>
      <c r="T18" s="37">
        <v>2</v>
      </c>
      <c r="U18" s="37">
        <v>2</v>
      </c>
      <c r="V18" s="37">
        <v>2</v>
      </c>
      <c r="W18" s="37">
        <v>2</v>
      </c>
      <c r="X18" s="37">
        <v>1</v>
      </c>
      <c r="Y18" s="37">
        <v>1</v>
      </c>
      <c r="Z18" s="37">
        <v>2</v>
      </c>
      <c r="AA18" s="37">
        <v>2</v>
      </c>
      <c r="AB18" s="37">
        <v>1</v>
      </c>
      <c r="AC18" s="37">
        <v>1</v>
      </c>
      <c r="AD18" s="37">
        <v>0</v>
      </c>
      <c r="AE18" s="37">
        <v>0</v>
      </c>
      <c r="AF18" s="37">
        <v>1</v>
      </c>
      <c r="AG18" s="37">
        <v>2</v>
      </c>
      <c r="AH18" s="37">
        <v>2</v>
      </c>
      <c r="AI18" s="37">
        <f t="shared" si="0"/>
        <v>60</v>
      </c>
      <c r="AJ18" s="38" t="s">
        <v>251</v>
      </c>
    </row>
    <row r="19" spans="1:36" ht="15.6" customHeight="1" x14ac:dyDescent="0.25">
      <c r="A19" s="39">
        <v>11</v>
      </c>
      <c r="B19" s="40" t="s">
        <v>69</v>
      </c>
      <c r="C19" s="40" t="s">
        <v>196</v>
      </c>
      <c r="D19" s="38">
        <v>138</v>
      </c>
      <c r="E19" s="38">
        <v>5</v>
      </c>
      <c r="F19" s="38">
        <v>7</v>
      </c>
      <c r="G19" s="38">
        <v>2</v>
      </c>
      <c r="H19" s="38">
        <v>5</v>
      </c>
      <c r="I19" s="38">
        <v>0</v>
      </c>
      <c r="J19" s="38">
        <v>0</v>
      </c>
      <c r="K19" s="38">
        <v>2</v>
      </c>
      <c r="L19" s="38">
        <v>0</v>
      </c>
      <c r="M19" s="38">
        <v>1</v>
      </c>
      <c r="N19" s="38">
        <v>4</v>
      </c>
      <c r="O19" s="38">
        <v>2</v>
      </c>
      <c r="P19" s="38">
        <v>2</v>
      </c>
      <c r="Q19" s="38">
        <v>2</v>
      </c>
      <c r="R19" s="38">
        <v>2</v>
      </c>
      <c r="S19" s="38">
        <v>2</v>
      </c>
      <c r="T19" s="38">
        <v>1</v>
      </c>
      <c r="U19" s="38">
        <v>0</v>
      </c>
      <c r="V19" s="38">
        <v>1</v>
      </c>
      <c r="W19" s="38">
        <v>1</v>
      </c>
      <c r="X19" s="38">
        <v>2</v>
      </c>
      <c r="Y19" s="38">
        <v>1</v>
      </c>
      <c r="Z19" s="38">
        <v>2</v>
      </c>
      <c r="AA19" s="38">
        <v>2</v>
      </c>
      <c r="AB19" s="38">
        <v>1</v>
      </c>
      <c r="AC19" s="38">
        <v>2</v>
      </c>
      <c r="AD19" s="38">
        <v>0</v>
      </c>
      <c r="AE19" s="38">
        <v>0</v>
      </c>
      <c r="AF19" s="38">
        <v>2</v>
      </c>
      <c r="AG19" s="38">
        <v>2</v>
      </c>
      <c r="AH19" s="38">
        <v>2</v>
      </c>
      <c r="AI19" s="38">
        <f t="shared" si="0"/>
        <v>55</v>
      </c>
      <c r="AJ19" s="38"/>
    </row>
    <row r="20" spans="1:36" ht="15.6" customHeight="1" x14ac:dyDescent="0.25">
      <c r="A20" s="41">
        <v>12</v>
      </c>
      <c r="B20" s="40" t="s">
        <v>19</v>
      </c>
      <c r="C20" s="40" t="s">
        <v>206</v>
      </c>
      <c r="D20" s="38">
        <v>6</v>
      </c>
      <c r="E20" s="38">
        <v>6</v>
      </c>
      <c r="F20" s="38">
        <v>5</v>
      </c>
      <c r="G20" s="38">
        <v>2</v>
      </c>
      <c r="H20" s="38">
        <v>5</v>
      </c>
      <c r="I20" s="38">
        <v>2</v>
      </c>
      <c r="J20" s="38">
        <v>0</v>
      </c>
      <c r="K20" s="38">
        <v>2</v>
      </c>
      <c r="L20" s="38">
        <v>2</v>
      </c>
      <c r="M20" s="38">
        <v>2</v>
      </c>
      <c r="N20" s="38">
        <v>0</v>
      </c>
      <c r="O20" s="38">
        <v>2</v>
      </c>
      <c r="P20" s="38">
        <v>2</v>
      </c>
      <c r="Q20" s="38">
        <v>2</v>
      </c>
      <c r="R20" s="38">
        <v>1</v>
      </c>
      <c r="S20" s="38">
        <v>1</v>
      </c>
      <c r="T20" s="38">
        <v>1</v>
      </c>
      <c r="U20" s="38">
        <v>0</v>
      </c>
      <c r="V20" s="38">
        <v>1</v>
      </c>
      <c r="W20" s="38">
        <v>2</v>
      </c>
      <c r="X20" s="38">
        <v>2</v>
      </c>
      <c r="Y20" s="38">
        <v>0</v>
      </c>
      <c r="Z20" s="38">
        <v>2</v>
      </c>
      <c r="AA20" s="38">
        <v>1</v>
      </c>
      <c r="AB20" s="38">
        <v>1</v>
      </c>
      <c r="AC20" s="38">
        <v>1</v>
      </c>
      <c r="AD20" s="38">
        <v>0</v>
      </c>
      <c r="AE20" s="38">
        <v>2</v>
      </c>
      <c r="AF20" s="38">
        <v>2</v>
      </c>
      <c r="AG20" s="38">
        <v>2</v>
      </c>
      <c r="AH20" s="38">
        <v>2</v>
      </c>
      <c r="AI20" s="38">
        <f t="shared" si="0"/>
        <v>53</v>
      </c>
      <c r="AJ20" s="38"/>
    </row>
    <row r="21" spans="1:36" ht="15.6" customHeight="1" x14ac:dyDescent="0.25">
      <c r="A21" s="41">
        <v>13</v>
      </c>
      <c r="B21" s="40" t="s">
        <v>19</v>
      </c>
      <c r="C21" s="40" t="s">
        <v>183</v>
      </c>
      <c r="D21" s="38">
        <v>17</v>
      </c>
      <c r="E21" s="38">
        <v>5</v>
      </c>
      <c r="F21" s="38">
        <v>5</v>
      </c>
      <c r="G21" s="38">
        <v>3</v>
      </c>
      <c r="H21" s="38">
        <v>4</v>
      </c>
      <c r="I21" s="38">
        <v>2</v>
      </c>
      <c r="J21" s="38">
        <v>0</v>
      </c>
      <c r="K21" s="38">
        <v>0</v>
      </c>
      <c r="L21" s="38">
        <v>0</v>
      </c>
      <c r="M21" s="38">
        <v>2</v>
      </c>
      <c r="N21" s="38">
        <v>4</v>
      </c>
      <c r="O21" s="38">
        <v>2</v>
      </c>
      <c r="P21" s="38">
        <v>2</v>
      </c>
      <c r="Q21" s="38">
        <v>2</v>
      </c>
      <c r="R21" s="38">
        <v>2</v>
      </c>
      <c r="S21" s="38">
        <v>2</v>
      </c>
      <c r="T21" s="38">
        <v>2</v>
      </c>
      <c r="U21" s="38">
        <v>0</v>
      </c>
      <c r="V21" s="38">
        <v>2</v>
      </c>
      <c r="W21" s="38">
        <v>1</v>
      </c>
      <c r="X21" s="38">
        <v>2</v>
      </c>
      <c r="Y21" s="38">
        <v>1</v>
      </c>
      <c r="Z21" s="38">
        <v>1</v>
      </c>
      <c r="AA21" s="38">
        <v>2</v>
      </c>
      <c r="AB21" s="38">
        <v>1</v>
      </c>
      <c r="AC21" s="38">
        <v>2</v>
      </c>
      <c r="AD21" s="38">
        <v>0</v>
      </c>
      <c r="AE21" s="38">
        <v>0</v>
      </c>
      <c r="AF21" s="38">
        <v>1</v>
      </c>
      <c r="AG21" s="38">
        <v>1</v>
      </c>
      <c r="AH21" s="38">
        <v>1</v>
      </c>
      <c r="AI21" s="38">
        <f t="shared" si="0"/>
        <v>52</v>
      </c>
      <c r="AJ21" s="38"/>
    </row>
    <row r="22" spans="1:36" ht="15.6" customHeight="1" x14ac:dyDescent="0.25">
      <c r="A22" s="41">
        <v>14</v>
      </c>
      <c r="B22" s="40" t="s">
        <v>19</v>
      </c>
      <c r="C22" s="40" t="s">
        <v>175</v>
      </c>
      <c r="D22" s="38">
        <v>13</v>
      </c>
      <c r="E22" s="38">
        <v>3</v>
      </c>
      <c r="F22" s="38">
        <v>5</v>
      </c>
      <c r="G22" s="38">
        <v>3</v>
      </c>
      <c r="H22" s="38">
        <v>5</v>
      </c>
      <c r="I22" s="38">
        <v>2</v>
      </c>
      <c r="J22" s="38">
        <v>0</v>
      </c>
      <c r="K22" s="38">
        <v>0</v>
      </c>
      <c r="L22" s="38">
        <v>1</v>
      </c>
      <c r="M22" s="38">
        <v>3</v>
      </c>
      <c r="N22" s="38">
        <v>2</v>
      </c>
      <c r="O22" s="38">
        <v>2</v>
      </c>
      <c r="P22" s="38">
        <v>2</v>
      </c>
      <c r="Q22" s="38">
        <v>2</v>
      </c>
      <c r="R22" s="38">
        <v>1</v>
      </c>
      <c r="S22" s="38">
        <v>2</v>
      </c>
      <c r="T22" s="38">
        <v>1</v>
      </c>
      <c r="U22" s="38">
        <v>0</v>
      </c>
      <c r="V22" s="38">
        <v>1</v>
      </c>
      <c r="W22" s="38">
        <v>2</v>
      </c>
      <c r="X22" s="38">
        <v>2</v>
      </c>
      <c r="Y22" s="38">
        <v>0</v>
      </c>
      <c r="Z22" s="38">
        <v>2</v>
      </c>
      <c r="AA22" s="38">
        <v>2</v>
      </c>
      <c r="AB22" s="38">
        <v>2</v>
      </c>
      <c r="AC22" s="38">
        <v>1</v>
      </c>
      <c r="AD22" s="38">
        <v>0</v>
      </c>
      <c r="AE22" s="38">
        <v>0</v>
      </c>
      <c r="AF22" s="38">
        <v>1</v>
      </c>
      <c r="AG22" s="38">
        <v>2</v>
      </c>
      <c r="AH22" s="38">
        <v>2</v>
      </c>
      <c r="AI22" s="38">
        <f t="shared" si="0"/>
        <v>51</v>
      </c>
      <c r="AJ22" s="38"/>
    </row>
    <row r="23" spans="1:36" ht="15.6" customHeight="1" x14ac:dyDescent="0.25">
      <c r="A23" s="41">
        <v>15</v>
      </c>
      <c r="B23" s="40" t="s">
        <v>74</v>
      </c>
      <c r="C23" s="40" t="s">
        <v>188</v>
      </c>
      <c r="D23" s="38">
        <v>69</v>
      </c>
      <c r="E23" s="38">
        <v>4</v>
      </c>
      <c r="F23" s="38">
        <v>7</v>
      </c>
      <c r="G23" s="38">
        <v>2</v>
      </c>
      <c r="H23" s="38">
        <v>5</v>
      </c>
      <c r="I23" s="38">
        <v>2</v>
      </c>
      <c r="J23" s="38">
        <v>0</v>
      </c>
      <c r="K23" s="38">
        <v>1</v>
      </c>
      <c r="L23" s="38">
        <v>0</v>
      </c>
      <c r="M23" s="38">
        <v>3</v>
      </c>
      <c r="N23" s="38">
        <v>1</v>
      </c>
      <c r="O23" s="38">
        <v>2</v>
      </c>
      <c r="P23" s="38">
        <v>2</v>
      </c>
      <c r="Q23" s="38">
        <v>2</v>
      </c>
      <c r="R23" s="38">
        <v>1</v>
      </c>
      <c r="S23" s="38">
        <v>2</v>
      </c>
      <c r="T23" s="38">
        <v>2</v>
      </c>
      <c r="U23" s="38">
        <v>0</v>
      </c>
      <c r="V23" s="38">
        <v>0</v>
      </c>
      <c r="W23" s="38">
        <v>0</v>
      </c>
      <c r="X23" s="38">
        <v>2</v>
      </c>
      <c r="Y23" s="38">
        <v>2</v>
      </c>
      <c r="Z23" s="38">
        <v>2</v>
      </c>
      <c r="AA23" s="38">
        <v>2</v>
      </c>
      <c r="AB23" s="38">
        <v>0</v>
      </c>
      <c r="AC23" s="38">
        <v>2</v>
      </c>
      <c r="AD23" s="38">
        <v>0</v>
      </c>
      <c r="AE23" s="38">
        <v>0</v>
      </c>
      <c r="AF23" s="38">
        <v>0</v>
      </c>
      <c r="AG23" s="38">
        <v>1</v>
      </c>
      <c r="AH23" s="38">
        <v>1</v>
      </c>
      <c r="AI23" s="38">
        <f t="shared" si="0"/>
        <v>48</v>
      </c>
      <c r="AJ23" s="38"/>
    </row>
    <row r="24" spans="1:36" ht="15.6" customHeight="1" x14ac:dyDescent="0.25">
      <c r="A24" s="41">
        <v>16</v>
      </c>
      <c r="B24" s="40" t="s">
        <v>17</v>
      </c>
      <c r="C24" s="40" t="s">
        <v>184</v>
      </c>
      <c r="D24" s="38">
        <v>85</v>
      </c>
      <c r="E24" s="38">
        <v>6</v>
      </c>
      <c r="F24" s="38">
        <v>4</v>
      </c>
      <c r="G24" s="38">
        <v>2</v>
      </c>
      <c r="H24" s="38">
        <v>5</v>
      </c>
      <c r="I24" s="38">
        <v>1</v>
      </c>
      <c r="J24" s="38">
        <v>0</v>
      </c>
      <c r="K24" s="38">
        <v>1</v>
      </c>
      <c r="L24" s="38">
        <v>1</v>
      </c>
      <c r="M24" s="38">
        <v>1</v>
      </c>
      <c r="N24" s="38">
        <v>3</v>
      </c>
      <c r="O24" s="38">
        <v>1</v>
      </c>
      <c r="P24" s="38">
        <v>0</v>
      </c>
      <c r="Q24" s="38">
        <v>1</v>
      </c>
      <c r="R24" s="38">
        <v>1</v>
      </c>
      <c r="S24" s="38">
        <v>1</v>
      </c>
      <c r="T24" s="38">
        <v>1</v>
      </c>
      <c r="U24" s="38">
        <v>0</v>
      </c>
      <c r="V24" s="38">
        <v>0</v>
      </c>
      <c r="W24" s="38">
        <v>1</v>
      </c>
      <c r="X24" s="38">
        <v>2</v>
      </c>
      <c r="Y24" s="38">
        <v>0</v>
      </c>
      <c r="Z24" s="38">
        <v>2</v>
      </c>
      <c r="AA24" s="38">
        <v>1</v>
      </c>
      <c r="AB24" s="38">
        <v>1</v>
      </c>
      <c r="AC24" s="38">
        <v>2</v>
      </c>
      <c r="AD24" s="38">
        <v>2</v>
      </c>
      <c r="AE24" s="38">
        <v>0</v>
      </c>
      <c r="AF24" s="38">
        <v>1</v>
      </c>
      <c r="AG24" s="38">
        <v>2</v>
      </c>
      <c r="AH24" s="38">
        <v>2</v>
      </c>
      <c r="AI24" s="38">
        <f t="shared" si="0"/>
        <v>45</v>
      </c>
      <c r="AJ24" s="38"/>
    </row>
    <row r="25" spans="1:36" ht="15.6" customHeight="1" x14ac:dyDescent="0.25">
      <c r="A25" s="41">
        <v>17</v>
      </c>
      <c r="B25" s="40" t="s">
        <v>74</v>
      </c>
      <c r="C25" s="40" t="s">
        <v>193</v>
      </c>
      <c r="D25" s="38">
        <v>70</v>
      </c>
      <c r="E25" s="38">
        <v>6</v>
      </c>
      <c r="F25" s="38">
        <v>7</v>
      </c>
      <c r="G25" s="38">
        <v>2</v>
      </c>
      <c r="H25" s="38">
        <v>3</v>
      </c>
      <c r="I25" s="38">
        <v>1</v>
      </c>
      <c r="J25" s="38">
        <v>0</v>
      </c>
      <c r="K25" s="38">
        <v>0</v>
      </c>
      <c r="L25" s="38">
        <v>1</v>
      </c>
      <c r="M25" s="38">
        <v>0</v>
      </c>
      <c r="N25" s="38">
        <v>0</v>
      </c>
      <c r="O25" s="38">
        <v>2</v>
      </c>
      <c r="P25" s="38">
        <v>2</v>
      </c>
      <c r="Q25" s="38">
        <v>2</v>
      </c>
      <c r="R25" s="38">
        <v>1</v>
      </c>
      <c r="S25" s="38">
        <v>1</v>
      </c>
      <c r="T25" s="38">
        <v>1</v>
      </c>
      <c r="U25" s="38">
        <v>1</v>
      </c>
      <c r="V25" s="38">
        <v>1</v>
      </c>
      <c r="W25" s="38">
        <v>0</v>
      </c>
      <c r="X25" s="38">
        <v>2</v>
      </c>
      <c r="Y25" s="38">
        <v>1</v>
      </c>
      <c r="Z25" s="38">
        <v>1</v>
      </c>
      <c r="AA25" s="38">
        <v>2</v>
      </c>
      <c r="AB25" s="38">
        <v>0</v>
      </c>
      <c r="AC25" s="38">
        <v>0</v>
      </c>
      <c r="AD25" s="38">
        <v>0</v>
      </c>
      <c r="AE25" s="38">
        <v>2</v>
      </c>
      <c r="AF25" s="38">
        <v>1</v>
      </c>
      <c r="AG25" s="38">
        <v>2</v>
      </c>
      <c r="AH25" s="38">
        <v>2</v>
      </c>
      <c r="AI25" s="38">
        <f t="shared" si="0"/>
        <v>44</v>
      </c>
      <c r="AJ25" s="38"/>
    </row>
    <row r="26" spans="1:36" ht="15.6" customHeight="1" x14ac:dyDescent="0.25">
      <c r="A26" s="41">
        <v>18</v>
      </c>
      <c r="B26" s="40" t="s">
        <v>74</v>
      </c>
      <c r="C26" s="40" t="s">
        <v>176</v>
      </c>
      <c r="D26" s="38">
        <v>76</v>
      </c>
      <c r="E26" s="38">
        <v>6</v>
      </c>
      <c r="F26" s="38">
        <v>8</v>
      </c>
      <c r="G26" s="38">
        <v>4</v>
      </c>
      <c r="H26" s="38">
        <v>1</v>
      </c>
      <c r="I26" s="38">
        <v>1</v>
      </c>
      <c r="J26" s="38">
        <v>0</v>
      </c>
      <c r="K26" s="38">
        <v>1</v>
      </c>
      <c r="L26" s="38">
        <v>0</v>
      </c>
      <c r="M26" s="38">
        <v>2</v>
      </c>
      <c r="N26" s="38">
        <v>1</v>
      </c>
      <c r="O26" s="38">
        <v>2</v>
      </c>
      <c r="P26" s="38">
        <v>1</v>
      </c>
      <c r="Q26" s="38">
        <v>2</v>
      </c>
      <c r="R26" s="38">
        <v>1</v>
      </c>
      <c r="S26" s="38">
        <v>1</v>
      </c>
      <c r="T26" s="38">
        <v>0</v>
      </c>
      <c r="U26" s="38">
        <v>0</v>
      </c>
      <c r="V26" s="38">
        <v>1</v>
      </c>
      <c r="W26" s="38">
        <v>1</v>
      </c>
      <c r="X26" s="38">
        <v>1</v>
      </c>
      <c r="Y26" s="38">
        <v>0</v>
      </c>
      <c r="Z26" s="38">
        <v>1</v>
      </c>
      <c r="AA26" s="38">
        <v>2</v>
      </c>
      <c r="AB26" s="38">
        <v>0</v>
      </c>
      <c r="AC26" s="38">
        <v>0</v>
      </c>
      <c r="AD26" s="38">
        <v>0</v>
      </c>
      <c r="AE26" s="38">
        <v>2</v>
      </c>
      <c r="AF26" s="38">
        <v>1</v>
      </c>
      <c r="AG26" s="38">
        <v>1</v>
      </c>
      <c r="AH26" s="38">
        <v>1</v>
      </c>
      <c r="AI26" s="38">
        <f t="shared" si="0"/>
        <v>42</v>
      </c>
      <c r="AJ26" s="38"/>
    </row>
    <row r="27" spans="1:36" ht="15.6" customHeight="1" x14ac:dyDescent="0.25">
      <c r="A27" s="41">
        <v>19</v>
      </c>
      <c r="B27" s="40" t="s">
        <v>74</v>
      </c>
      <c r="C27" s="40" t="s">
        <v>177</v>
      </c>
      <c r="D27" s="38">
        <v>72</v>
      </c>
      <c r="E27" s="38">
        <v>4</v>
      </c>
      <c r="F27" s="38">
        <v>6</v>
      </c>
      <c r="G27" s="38">
        <v>3</v>
      </c>
      <c r="H27" s="38">
        <v>3</v>
      </c>
      <c r="I27" s="38">
        <v>1</v>
      </c>
      <c r="J27" s="38">
        <v>0</v>
      </c>
      <c r="K27" s="38">
        <v>3</v>
      </c>
      <c r="L27" s="38">
        <v>2</v>
      </c>
      <c r="M27" s="38">
        <v>1</v>
      </c>
      <c r="N27" s="38">
        <v>0</v>
      </c>
      <c r="O27" s="38">
        <v>2</v>
      </c>
      <c r="P27" s="38">
        <v>1</v>
      </c>
      <c r="Q27" s="38">
        <v>2</v>
      </c>
      <c r="R27" s="38">
        <v>1</v>
      </c>
      <c r="S27" s="38">
        <v>1</v>
      </c>
      <c r="T27" s="38">
        <v>0</v>
      </c>
      <c r="U27" s="38">
        <v>0</v>
      </c>
      <c r="V27" s="38">
        <v>0</v>
      </c>
      <c r="W27" s="38">
        <v>1</v>
      </c>
      <c r="X27" s="38">
        <v>2</v>
      </c>
      <c r="Y27" s="38">
        <v>1</v>
      </c>
      <c r="Z27" s="38">
        <v>1</v>
      </c>
      <c r="AA27" s="38">
        <v>0</v>
      </c>
      <c r="AB27" s="38">
        <v>0</v>
      </c>
      <c r="AC27" s="38">
        <v>2</v>
      </c>
      <c r="AD27" s="38">
        <v>0</v>
      </c>
      <c r="AE27" s="38">
        <v>0</v>
      </c>
      <c r="AF27" s="38">
        <v>0</v>
      </c>
      <c r="AG27" s="38">
        <v>2</v>
      </c>
      <c r="AH27" s="38">
        <v>1</v>
      </c>
      <c r="AI27" s="38">
        <f t="shared" si="0"/>
        <v>40</v>
      </c>
      <c r="AJ27" s="38"/>
    </row>
    <row r="28" spans="1:36" ht="15.6" customHeight="1" x14ac:dyDescent="0.25">
      <c r="A28" s="41">
        <v>20</v>
      </c>
      <c r="B28" s="40" t="s">
        <v>25</v>
      </c>
      <c r="C28" s="40" t="s">
        <v>199</v>
      </c>
      <c r="D28" s="38">
        <v>86</v>
      </c>
      <c r="E28" s="38">
        <v>4</v>
      </c>
      <c r="F28" s="38">
        <v>3</v>
      </c>
      <c r="G28" s="38">
        <v>1</v>
      </c>
      <c r="H28" s="38">
        <v>5</v>
      </c>
      <c r="I28" s="38">
        <v>2</v>
      </c>
      <c r="J28" s="38">
        <v>0</v>
      </c>
      <c r="K28" s="38">
        <v>4</v>
      </c>
      <c r="L28" s="38">
        <v>0</v>
      </c>
      <c r="M28" s="38">
        <v>0</v>
      </c>
      <c r="N28" s="38">
        <v>4</v>
      </c>
      <c r="O28" s="38">
        <v>2</v>
      </c>
      <c r="P28" s="38">
        <v>1</v>
      </c>
      <c r="Q28" s="38">
        <v>1</v>
      </c>
      <c r="R28" s="38">
        <v>1</v>
      </c>
      <c r="S28" s="38">
        <v>1</v>
      </c>
      <c r="T28" s="38">
        <v>1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1</v>
      </c>
      <c r="AA28" s="38">
        <v>1</v>
      </c>
      <c r="AB28" s="38">
        <v>1</v>
      </c>
      <c r="AC28" s="38">
        <v>0</v>
      </c>
      <c r="AD28" s="38">
        <v>0</v>
      </c>
      <c r="AE28" s="38">
        <v>0</v>
      </c>
      <c r="AF28" s="38">
        <v>1</v>
      </c>
      <c r="AG28" s="38">
        <v>2</v>
      </c>
      <c r="AH28" s="38">
        <v>2</v>
      </c>
      <c r="AI28" s="38">
        <f t="shared" si="0"/>
        <v>38</v>
      </c>
      <c r="AJ28" s="38"/>
    </row>
    <row r="29" spans="1:36" ht="15.6" customHeight="1" x14ac:dyDescent="0.25">
      <c r="A29" s="41">
        <v>21</v>
      </c>
      <c r="B29" s="40" t="s">
        <v>69</v>
      </c>
      <c r="C29" s="40" t="s">
        <v>198</v>
      </c>
      <c r="D29" s="38">
        <v>139</v>
      </c>
      <c r="E29" s="38">
        <v>3</v>
      </c>
      <c r="F29" s="38">
        <v>4</v>
      </c>
      <c r="G29" s="38">
        <v>2</v>
      </c>
      <c r="H29" s="38">
        <v>4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0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8">
        <v>0</v>
      </c>
      <c r="U29" s="38">
        <v>0</v>
      </c>
      <c r="V29" s="38">
        <v>1</v>
      </c>
      <c r="W29" s="38">
        <v>0</v>
      </c>
      <c r="X29" s="38">
        <v>1</v>
      </c>
      <c r="Y29" s="38">
        <v>0</v>
      </c>
      <c r="Z29" s="38">
        <v>2</v>
      </c>
      <c r="AA29" s="38">
        <v>2</v>
      </c>
      <c r="AB29" s="38">
        <v>1</v>
      </c>
      <c r="AC29" s="38">
        <v>1</v>
      </c>
      <c r="AD29" s="38">
        <v>0</v>
      </c>
      <c r="AE29" s="38">
        <v>0</v>
      </c>
      <c r="AF29" s="38">
        <v>1</v>
      </c>
      <c r="AG29" s="38">
        <v>2</v>
      </c>
      <c r="AH29" s="38">
        <v>2</v>
      </c>
      <c r="AI29" s="38">
        <f t="shared" si="0"/>
        <v>32</v>
      </c>
      <c r="AJ29" s="38"/>
    </row>
    <row r="30" spans="1:36" ht="15.6" customHeight="1" x14ac:dyDescent="0.25">
      <c r="A30" s="41">
        <v>22</v>
      </c>
      <c r="B30" s="40" t="s">
        <v>74</v>
      </c>
      <c r="C30" s="40" t="s">
        <v>180</v>
      </c>
      <c r="D30" s="38">
        <v>68</v>
      </c>
      <c r="E30" s="38">
        <v>4</v>
      </c>
      <c r="F30" s="38">
        <v>7</v>
      </c>
      <c r="G30" s="38">
        <v>4</v>
      </c>
      <c r="H30" s="38">
        <v>5</v>
      </c>
      <c r="I30" s="38">
        <v>1</v>
      </c>
      <c r="J30" s="38">
        <v>1</v>
      </c>
      <c r="K30" s="38">
        <v>3</v>
      </c>
      <c r="L30" s="38"/>
      <c r="M30" s="38">
        <v>2</v>
      </c>
      <c r="N30" s="38">
        <v>2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f t="shared" si="0"/>
        <v>29</v>
      </c>
      <c r="AJ30" s="38"/>
    </row>
    <row r="31" spans="1:36" ht="15.6" customHeight="1" x14ac:dyDescent="0.25">
      <c r="A31" s="41">
        <v>23</v>
      </c>
      <c r="B31" s="40" t="s">
        <v>69</v>
      </c>
      <c r="C31" s="40" t="s">
        <v>186</v>
      </c>
      <c r="D31" s="38">
        <v>137</v>
      </c>
      <c r="E31" s="38">
        <v>4</v>
      </c>
      <c r="F31" s="38">
        <v>5</v>
      </c>
      <c r="G31" s="38">
        <v>1</v>
      </c>
      <c r="H31" s="38">
        <v>5</v>
      </c>
      <c r="I31" s="38">
        <v>1</v>
      </c>
      <c r="J31" s="38">
        <v>0</v>
      </c>
      <c r="K31" s="38">
        <v>2</v>
      </c>
      <c r="L31" s="38">
        <v>0</v>
      </c>
      <c r="M31" s="38">
        <v>1</v>
      </c>
      <c r="N31" s="38">
        <v>0</v>
      </c>
      <c r="O31" s="38">
        <v>0</v>
      </c>
      <c r="P31" s="38">
        <v>0</v>
      </c>
      <c r="Q31" s="38">
        <v>1</v>
      </c>
      <c r="R31" s="38">
        <v>0</v>
      </c>
      <c r="S31" s="38">
        <v>1</v>
      </c>
      <c r="T31" s="38">
        <v>0</v>
      </c>
      <c r="U31" s="38">
        <v>0</v>
      </c>
      <c r="V31" s="38">
        <v>0</v>
      </c>
      <c r="W31" s="38">
        <v>0</v>
      </c>
      <c r="X31" s="38">
        <v>1</v>
      </c>
      <c r="Y31" s="38">
        <v>1</v>
      </c>
      <c r="Z31" s="38">
        <v>0</v>
      </c>
      <c r="AA31" s="38">
        <v>0</v>
      </c>
      <c r="AB31" s="38">
        <v>0</v>
      </c>
      <c r="AC31" s="38">
        <v>1</v>
      </c>
      <c r="AD31" s="38">
        <v>0</v>
      </c>
      <c r="AE31" s="38">
        <v>0</v>
      </c>
      <c r="AF31" s="38">
        <v>0</v>
      </c>
      <c r="AG31" s="38">
        <v>0</v>
      </c>
      <c r="AH31" s="38">
        <v>1</v>
      </c>
      <c r="AI31" s="38">
        <f t="shared" si="0"/>
        <v>25</v>
      </c>
      <c r="AJ31" s="38"/>
    </row>
    <row r="32" spans="1:36" ht="15.6" customHeight="1" x14ac:dyDescent="0.25">
      <c r="A32" s="41">
        <v>24</v>
      </c>
      <c r="B32" s="40" t="s">
        <v>23</v>
      </c>
      <c r="C32" s="40" t="s">
        <v>197</v>
      </c>
      <c r="D32" s="38">
        <v>156</v>
      </c>
      <c r="E32" s="38">
        <v>4</v>
      </c>
      <c r="F32" s="38">
        <v>2</v>
      </c>
      <c r="G32" s="38">
        <v>2</v>
      </c>
      <c r="H32" s="38">
        <v>5</v>
      </c>
      <c r="I32" s="38">
        <v>0</v>
      </c>
      <c r="J32" s="38">
        <v>0</v>
      </c>
      <c r="K32" s="38">
        <v>1</v>
      </c>
      <c r="L32" s="38">
        <v>0</v>
      </c>
      <c r="M32" s="38">
        <v>1</v>
      </c>
      <c r="N32" s="38">
        <v>0</v>
      </c>
      <c r="O32" s="38">
        <v>1</v>
      </c>
      <c r="P32" s="38">
        <v>1</v>
      </c>
      <c r="Q32" s="38">
        <v>1</v>
      </c>
      <c r="R32" s="38">
        <v>1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1</v>
      </c>
      <c r="Y32" s="38">
        <v>0</v>
      </c>
      <c r="Z32" s="38">
        <v>1</v>
      </c>
      <c r="AA32" s="38">
        <v>1</v>
      </c>
      <c r="AB32" s="38">
        <v>1</v>
      </c>
      <c r="AC32" s="38">
        <v>0</v>
      </c>
      <c r="AD32" s="38">
        <v>0</v>
      </c>
      <c r="AE32" s="38">
        <v>0</v>
      </c>
      <c r="AF32" s="38">
        <v>0</v>
      </c>
      <c r="AG32" s="38">
        <v>1</v>
      </c>
      <c r="AH32" s="38">
        <v>1</v>
      </c>
      <c r="AI32" s="38">
        <f t="shared" si="0"/>
        <v>25</v>
      </c>
      <c r="AJ32" s="38"/>
    </row>
    <row r="33" spans="1:36" ht="15.6" customHeight="1" x14ac:dyDescent="0.25">
      <c r="A33" s="39">
        <v>25</v>
      </c>
      <c r="B33" s="42" t="s">
        <v>23</v>
      </c>
      <c r="C33" s="42" t="s">
        <v>182</v>
      </c>
      <c r="D33" s="43">
        <v>155</v>
      </c>
      <c r="E33" s="43">
        <v>5</v>
      </c>
      <c r="F33" s="43">
        <v>3</v>
      </c>
      <c r="G33" s="43">
        <v>2</v>
      </c>
      <c r="H33" s="43">
        <v>5</v>
      </c>
      <c r="I33" s="43">
        <v>1</v>
      </c>
      <c r="J33" s="43">
        <v>0</v>
      </c>
      <c r="K33" s="43">
        <v>2</v>
      </c>
      <c r="L33" s="43">
        <v>0</v>
      </c>
      <c r="M33" s="43">
        <v>0</v>
      </c>
      <c r="N33" s="43">
        <v>0</v>
      </c>
      <c r="O33" s="43">
        <v>2</v>
      </c>
      <c r="P33" s="43">
        <v>2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1</v>
      </c>
      <c r="AH33" s="43">
        <v>1</v>
      </c>
      <c r="AI33" s="43">
        <f t="shared" si="0"/>
        <v>24</v>
      </c>
      <c r="AJ33" s="38"/>
    </row>
    <row r="34" spans="1:36" ht="15.6" customHeight="1" x14ac:dyDescent="0.25">
      <c r="A34" s="39">
        <v>26</v>
      </c>
      <c r="B34" s="42" t="s">
        <v>19</v>
      </c>
      <c r="C34" s="42" t="s">
        <v>179</v>
      </c>
      <c r="D34" s="43">
        <v>7</v>
      </c>
      <c r="E34" s="43">
        <v>3</v>
      </c>
      <c r="F34" s="43">
        <v>6</v>
      </c>
      <c r="G34" s="43">
        <v>3</v>
      </c>
      <c r="H34" s="43">
        <v>5</v>
      </c>
      <c r="I34" s="43">
        <v>1</v>
      </c>
      <c r="J34" s="43">
        <v>0</v>
      </c>
      <c r="K34" s="43">
        <v>0</v>
      </c>
      <c r="L34" s="43">
        <v>0</v>
      </c>
      <c r="M34" s="43">
        <v>4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f t="shared" si="0"/>
        <v>22</v>
      </c>
      <c r="AJ34" s="38"/>
    </row>
    <row r="35" spans="1:36" ht="15.6" customHeight="1" x14ac:dyDescent="0.25">
      <c r="A35" s="39">
        <v>27</v>
      </c>
      <c r="B35" s="42" t="s">
        <v>67</v>
      </c>
      <c r="C35" s="42" t="s">
        <v>190</v>
      </c>
      <c r="D35" s="43">
        <v>163</v>
      </c>
      <c r="E35" s="43">
        <v>2</v>
      </c>
      <c r="F35" s="43">
        <v>3</v>
      </c>
      <c r="G35" s="43">
        <v>1</v>
      </c>
      <c r="H35" s="43">
        <v>5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1</v>
      </c>
      <c r="P35" s="43">
        <v>1</v>
      </c>
      <c r="Q35" s="43">
        <v>1</v>
      </c>
      <c r="R35" s="43">
        <v>1</v>
      </c>
      <c r="S35" s="43">
        <v>1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1</v>
      </c>
      <c r="AA35" s="43">
        <v>1</v>
      </c>
      <c r="AB35" s="43">
        <v>0</v>
      </c>
      <c r="AC35" s="43">
        <v>1</v>
      </c>
      <c r="AD35" s="43">
        <v>0</v>
      </c>
      <c r="AE35" s="43">
        <v>0</v>
      </c>
      <c r="AF35" s="43">
        <v>1</v>
      </c>
      <c r="AG35" s="43">
        <v>1</v>
      </c>
      <c r="AH35" s="43">
        <v>1</v>
      </c>
      <c r="AI35" s="43">
        <f t="shared" si="0"/>
        <v>22</v>
      </c>
      <c r="AJ35" s="38"/>
    </row>
    <row r="36" spans="1:36" ht="15.6" customHeight="1" x14ac:dyDescent="0.25">
      <c r="A36" s="39">
        <v>28</v>
      </c>
      <c r="B36" s="42" t="s">
        <v>74</v>
      </c>
      <c r="C36" s="42" t="s">
        <v>189</v>
      </c>
      <c r="D36" s="43">
        <v>73</v>
      </c>
      <c r="E36" s="43">
        <v>7</v>
      </c>
      <c r="F36" s="43">
        <v>5</v>
      </c>
      <c r="G36" s="43">
        <v>2</v>
      </c>
      <c r="H36" s="43">
        <v>1</v>
      </c>
      <c r="I36" s="43">
        <v>1</v>
      </c>
      <c r="J36" s="43">
        <v>0</v>
      </c>
      <c r="K36" s="43">
        <v>1</v>
      </c>
      <c r="L36" s="43">
        <v>1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f t="shared" si="0"/>
        <v>18</v>
      </c>
      <c r="AJ36" s="38"/>
    </row>
    <row r="37" spans="1:36" ht="15.6" customHeight="1" x14ac:dyDescent="0.25">
      <c r="A37" s="39">
        <v>29</v>
      </c>
      <c r="B37" s="42" t="s">
        <v>23</v>
      </c>
      <c r="C37" s="42" t="s">
        <v>181</v>
      </c>
      <c r="D37" s="43">
        <v>154</v>
      </c>
      <c r="E37" s="43">
        <v>4</v>
      </c>
      <c r="F37" s="43">
        <v>3</v>
      </c>
      <c r="G37" s="43">
        <v>2</v>
      </c>
      <c r="H37" s="43">
        <v>5</v>
      </c>
      <c r="I37" s="43">
        <v>0</v>
      </c>
      <c r="J37" s="43">
        <v>0</v>
      </c>
      <c r="K37" s="43">
        <v>0</v>
      </c>
      <c r="L37" s="43">
        <v>1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f t="shared" si="0"/>
        <v>15</v>
      </c>
      <c r="AJ37" s="38"/>
    </row>
    <row r="38" spans="1:36" ht="15.6" customHeight="1" x14ac:dyDescent="0.25">
      <c r="A38" s="39">
        <v>30</v>
      </c>
      <c r="B38" s="42" t="s">
        <v>23</v>
      </c>
      <c r="C38" s="42" t="s">
        <v>185</v>
      </c>
      <c r="D38" s="43">
        <v>141</v>
      </c>
      <c r="E38" s="43">
        <v>1</v>
      </c>
      <c r="F38" s="43">
        <v>5</v>
      </c>
      <c r="G38" s="43">
        <v>3</v>
      </c>
      <c r="H38" s="43">
        <v>5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/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f t="shared" si="0"/>
        <v>14</v>
      </c>
      <c r="AJ38" s="38"/>
    </row>
    <row r="39" spans="1:36" ht="15.6" customHeight="1" x14ac:dyDescent="0.25">
      <c r="A39" s="39">
        <v>31</v>
      </c>
      <c r="B39" s="42" t="s">
        <v>74</v>
      </c>
      <c r="C39" s="42" t="s">
        <v>204</v>
      </c>
      <c r="D39" s="43">
        <v>77</v>
      </c>
      <c r="E39" s="43">
        <v>4</v>
      </c>
      <c r="F39" s="43">
        <v>4</v>
      </c>
      <c r="G39" s="43">
        <v>1</v>
      </c>
      <c r="H39" s="43">
        <v>5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f t="shared" si="0"/>
        <v>14</v>
      </c>
      <c r="AJ39" s="38"/>
    </row>
    <row r="40" spans="1:36" ht="15.6" customHeight="1" x14ac:dyDescent="0.25">
      <c r="A40" s="39">
        <v>32</v>
      </c>
      <c r="B40" s="42" t="s">
        <v>74</v>
      </c>
      <c r="C40" s="42" t="s">
        <v>205</v>
      </c>
      <c r="D40" s="43">
        <v>78</v>
      </c>
      <c r="E40" s="43">
        <v>4</v>
      </c>
      <c r="F40" s="43">
        <v>3</v>
      </c>
      <c r="G40" s="43">
        <v>0</v>
      </c>
      <c r="H40" s="43">
        <v>5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f t="shared" si="0"/>
        <v>12</v>
      </c>
      <c r="AJ40" s="38"/>
    </row>
    <row r="43" spans="1:36" x14ac:dyDescent="0.25">
      <c r="B43" s="10" t="s">
        <v>38</v>
      </c>
      <c r="C43" s="10" t="s">
        <v>39</v>
      </c>
    </row>
    <row r="45" spans="1:36" x14ac:dyDescent="0.25">
      <c r="B45" t="s">
        <v>40</v>
      </c>
      <c r="C45" t="s">
        <v>252</v>
      </c>
    </row>
    <row r="46" spans="1:36" x14ac:dyDescent="0.25">
      <c r="C46" t="s">
        <v>253</v>
      </c>
    </row>
    <row r="47" spans="1:36" x14ac:dyDescent="0.25">
      <c r="C47" t="s">
        <v>254</v>
      </c>
    </row>
  </sheetData>
  <sortState ref="B9:AI40">
    <sortCondition descending="1" ref="AI9:AI40"/>
  </sortState>
  <mergeCells count="3">
    <mergeCell ref="A2:AJ2"/>
    <mergeCell ref="A3:AJ3"/>
    <mergeCell ref="A4:AJ4"/>
  </mergeCells>
  <pageMargins left="0.39370078740157483" right="0.19685039370078741" top="7.874015748031496E-2" bottom="7.874015748031496E-2" header="0" footer="0"/>
  <pageSetup paperSize="9" scale="5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5"/>
  <sheetViews>
    <sheetView showGridLines="0" zoomScale="80" zoomScaleNormal="80" workbookViewId="0">
      <selection activeCell="H15" sqref="H15"/>
    </sheetView>
  </sheetViews>
  <sheetFormatPr defaultRowHeight="15" x14ac:dyDescent="0.25"/>
  <cols>
    <col min="1" max="1" width="3" customWidth="1"/>
    <col min="2" max="2" width="26.140625" customWidth="1"/>
    <col min="3" max="3" width="34.140625" customWidth="1"/>
    <col min="4" max="25" width="6" customWidth="1"/>
    <col min="26" max="26" width="9.85546875" customWidth="1"/>
    <col min="27" max="27" width="11.42578125" customWidth="1"/>
  </cols>
  <sheetData>
    <row r="2" spans="1:27" ht="15.75" x14ac:dyDescent="0.25">
      <c r="A2" s="45" t="s">
        <v>260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15.75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.75" x14ac:dyDescent="0.25">
      <c r="B5" s="3" t="s">
        <v>207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16"/>
      <c r="Y5" s="17"/>
      <c r="Z5" s="3" t="s">
        <v>43</v>
      </c>
      <c r="AA5" s="17"/>
    </row>
    <row r="7" spans="1:27" ht="38.25" x14ac:dyDescent="0.25">
      <c r="A7" s="4" t="s">
        <v>3</v>
      </c>
      <c r="B7" s="5" t="s">
        <v>4</v>
      </c>
      <c r="C7" s="5" t="s">
        <v>5</v>
      </c>
      <c r="D7" s="5" t="s">
        <v>6</v>
      </c>
      <c r="E7" s="5" t="s">
        <v>155</v>
      </c>
      <c r="F7" s="5" t="s">
        <v>208</v>
      </c>
      <c r="G7" s="5" t="s">
        <v>209</v>
      </c>
      <c r="H7" s="5" t="s">
        <v>210</v>
      </c>
      <c r="I7" s="5" t="s">
        <v>53</v>
      </c>
      <c r="J7" s="5" t="s">
        <v>211</v>
      </c>
      <c r="K7" s="5" t="s">
        <v>159</v>
      </c>
      <c r="L7" s="5" t="s">
        <v>14</v>
      </c>
      <c r="M7" s="5" t="s">
        <v>99</v>
      </c>
      <c r="N7" s="5" t="s">
        <v>212</v>
      </c>
      <c r="O7" s="5" t="s">
        <v>213</v>
      </c>
      <c r="P7" s="5" t="s">
        <v>214</v>
      </c>
      <c r="Q7" s="5" t="s">
        <v>255</v>
      </c>
      <c r="R7" s="5" t="s">
        <v>62</v>
      </c>
      <c r="S7" s="5" t="s">
        <v>63</v>
      </c>
      <c r="T7" s="5" t="s">
        <v>215</v>
      </c>
      <c r="U7" s="5" t="s">
        <v>216</v>
      </c>
      <c r="V7" s="5" t="s">
        <v>217</v>
      </c>
      <c r="W7" s="5" t="s">
        <v>218</v>
      </c>
      <c r="X7" s="5" t="s">
        <v>219</v>
      </c>
      <c r="Y7" s="5" t="s">
        <v>165</v>
      </c>
      <c r="Z7" s="5" t="s">
        <v>220</v>
      </c>
      <c r="AA7" s="5" t="s">
        <v>16</v>
      </c>
    </row>
    <row r="8" spans="1:27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2.5" customHeight="1" x14ac:dyDescent="0.25">
      <c r="A9" s="44">
        <v>1</v>
      </c>
      <c r="B9" s="26" t="s">
        <v>30</v>
      </c>
      <c r="C9" s="26" t="s">
        <v>234</v>
      </c>
      <c r="D9" s="26">
        <v>128</v>
      </c>
      <c r="E9" s="26">
        <v>4</v>
      </c>
      <c r="F9" s="26">
        <v>5</v>
      </c>
      <c r="G9" s="26">
        <v>3</v>
      </c>
      <c r="H9" s="26">
        <v>4</v>
      </c>
      <c r="I9" s="26">
        <v>5</v>
      </c>
      <c r="J9" s="26">
        <v>5</v>
      </c>
      <c r="K9" s="26">
        <v>6</v>
      </c>
      <c r="L9" s="26">
        <v>8</v>
      </c>
      <c r="M9" s="26">
        <v>5</v>
      </c>
      <c r="N9" s="26">
        <v>3</v>
      </c>
      <c r="O9" s="26">
        <v>1</v>
      </c>
      <c r="P9" s="26">
        <v>1</v>
      </c>
      <c r="Q9" s="26">
        <v>5</v>
      </c>
      <c r="R9" s="26">
        <v>2</v>
      </c>
      <c r="S9" s="26">
        <v>2</v>
      </c>
      <c r="T9" s="26">
        <v>10</v>
      </c>
      <c r="U9" s="26">
        <v>5</v>
      </c>
      <c r="V9" s="26">
        <v>5</v>
      </c>
      <c r="W9" s="26">
        <v>4</v>
      </c>
      <c r="X9" s="26">
        <v>4</v>
      </c>
      <c r="Y9" s="26">
        <v>2</v>
      </c>
      <c r="Z9" s="27">
        <f t="shared" ref="Z9:Z37" si="0">SUM(E9:Y9)</f>
        <v>89</v>
      </c>
      <c r="AA9" s="9" t="s">
        <v>250</v>
      </c>
    </row>
    <row r="10" spans="1:27" ht="22.5" customHeight="1" x14ac:dyDescent="0.25">
      <c r="A10" s="44">
        <v>2</v>
      </c>
      <c r="B10" s="26" t="s">
        <v>30</v>
      </c>
      <c r="C10" s="26" t="s">
        <v>224</v>
      </c>
      <c r="D10" s="26">
        <v>132</v>
      </c>
      <c r="E10" s="26">
        <v>5</v>
      </c>
      <c r="F10" s="26">
        <v>3</v>
      </c>
      <c r="G10" s="26">
        <v>2.5</v>
      </c>
      <c r="H10" s="26">
        <v>0</v>
      </c>
      <c r="I10" s="26">
        <v>4</v>
      </c>
      <c r="J10" s="26">
        <v>3.5</v>
      </c>
      <c r="K10" s="26">
        <v>2.7</v>
      </c>
      <c r="L10" s="26">
        <v>9</v>
      </c>
      <c r="M10" s="26">
        <v>4</v>
      </c>
      <c r="N10" s="26">
        <v>3</v>
      </c>
      <c r="O10" s="26">
        <v>0</v>
      </c>
      <c r="P10" s="26">
        <v>1</v>
      </c>
      <c r="Q10" s="26">
        <v>5</v>
      </c>
      <c r="R10" s="26">
        <v>2</v>
      </c>
      <c r="S10" s="26">
        <v>2</v>
      </c>
      <c r="T10" s="26">
        <v>10</v>
      </c>
      <c r="U10" s="26">
        <v>5</v>
      </c>
      <c r="V10" s="26">
        <v>5</v>
      </c>
      <c r="W10" s="26">
        <v>4</v>
      </c>
      <c r="X10" s="26">
        <v>4</v>
      </c>
      <c r="Y10" s="26">
        <v>2</v>
      </c>
      <c r="Z10" s="27">
        <f t="shared" si="0"/>
        <v>76.7</v>
      </c>
      <c r="AA10" s="9" t="s">
        <v>251</v>
      </c>
    </row>
    <row r="11" spans="1:27" ht="22.5" customHeight="1" x14ac:dyDescent="0.25">
      <c r="A11" s="44">
        <v>3</v>
      </c>
      <c r="B11" s="26" t="s">
        <v>30</v>
      </c>
      <c r="C11" s="26" t="s">
        <v>238</v>
      </c>
      <c r="D11" s="26">
        <v>124</v>
      </c>
      <c r="E11" s="26">
        <v>6</v>
      </c>
      <c r="F11" s="26">
        <v>2</v>
      </c>
      <c r="G11" s="26">
        <v>3</v>
      </c>
      <c r="H11" s="26">
        <v>2</v>
      </c>
      <c r="I11" s="26">
        <v>3</v>
      </c>
      <c r="J11" s="26">
        <v>4</v>
      </c>
      <c r="K11" s="26">
        <v>1</v>
      </c>
      <c r="L11" s="26">
        <v>7</v>
      </c>
      <c r="M11" s="26">
        <v>5</v>
      </c>
      <c r="N11" s="26">
        <v>3</v>
      </c>
      <c r="O11" s="26">
        <v>0</v>
      </c>
      <c r="P11" s="26">
        <v>0</v>
      </c>
      <c r="Q11" s="26">
        <v>4</v>
      </c>
      <c r="R11" s="26">
        <v>2</v>
      </c>
      <c r="S11" s="26">
        <v>2</v>
      </c>
      <c r="T11" s="26">
        <v>10</v>
      </c>
      <c r="U11" s="26">
        <v>5</v>
      </c>
      <c r="V11" s="26">
        <v>5</v>
      </c>
      <c r="W11" s="26">
        <v>4</v>
      </c>
      <c r="X11" s="26">
        <v>4</v>
      </c>
      <c r="Y11" s="26">
        <v>2</v>
      </c>
      <c r="Z11" s="27">
        <f t="shared" si="0"/>
        <v>74</v>
      </c>
      <c r="AA11" s="9" t="s">
        <v>251</v>
      </c>
    </row>
    <row r="12" spans="1:27" ht="22.15" customHeight="1" x14ac:dyDescent="0.25">
      <c r="A12" s="44">
        <v>4</v>
      </c>
      <c r="B12" s="26" t="s">
        <v>30</v>
      </c>
      <c r="C12" s="26" t="s">
        <v>244</v>
      </c>
      <c r="D12" s="26">
        <v>125</v>
      </c>
      <c r="E12" s="26">
        <v>5</v>
      </c>
      <c r="F12" s="26">
        <v>4</v>
      </c>
      <c r="G12" s="26">
        <v>4</v>
      </c>
      <c r="H12" s="26">
        <v>2</v>
      </c>
      <c r="I12" s="26">
        <v>3</v>
      </c>
      <c r="J12" s="26">
        <v>4</v>
      </c>
      <c r="K12" s="26">
        <v>1</v>
      </c>
      <c r="L12" s="26">
        <v>8</v>
      </c>
      <c r="M12" s="26">
        <v>2</v>
      </c>
      <c r="N12" s="26">
        <v>3</v>
      </c>
      <c r="O12" s="26">
        <v>0</v>
      </c>
      <c r="P12" s="26">
        <v>1</v>
      </c>
      <c r="Q12" s="26">
        <v>4</v>
      </c>
      <c r="R12" s="26">
        <v>2</v>
      </c>
      <c r="S12" s="26">
        <v>2</v>
      </c>
      <c r="T12" s="26">
        <v>10</v>
      </c>
      <c r="U12" s="26">
        <v>5</v>
      </c>
      <c r="V12" s="26">
        <v>3</v>
      </c>
      <c r="W12" s="26">
        <v>3</v>
      </c>
      <c r="X12" s="26">
        <v>3</v>
      </c>
      <c r="Y12" s="26">
        <v>2</v>
      </c>
      <c r="Z12" s="27">
        <f t="shared" si="0"/>
        <v>71</v>
      </c>
      <c r="AA12" s="9" t="s">
        <v>251</v>
      </c>
    </row>
    <row r="13" spans="1:27" ht="21" customHeight="1" x14ac:dyDescent="0.25">
      <c r="A13" s="44">
        <v>5</v>
      </c>
      <c r="B13" s="26" t="s">
        <v>74</v>
      </c>
      <c r="C13" s="26" t="s">
        <v>240</v>
      </c>
      <c r="D13" s="26">
        <v>175</v>
      </c>
      <c r="E13" s="26">
        <v>4</v>
      </c>
      <c r="F13" s="26">
        <v>2</v>
      </c>
      <c r="G13" s="26">
        <v>5</v>
      </c>
      <c r="H13" s="26">
        <v>4</v>
      </c>
      <c r="I13" s="26">
        <v>1</v>
      </c>
      <c r="J13" s="26">
        <v>2</v>
      </c>
      <c r="K13" s="26">
        <v>2</v>
      </c>
      <c r="L13" s="26">
        <v>5</v>
      </c>
      <c r="M13" s="26">
        <v>0</v>
      </c>
      <c r="N13" s="26">
        <v>3</v>
      </c>
      <c r="O13" s="26">
        <v>0</v>
      </c>
      <c r="P13" s="26">
        <v>0</v>
      </c>
      <c r="Q13" s="26">
        <v>4</v>
      </c>
      <c r="R13" s="26">
        <v>2</v>
      </c>
      <c r="S13" s="26">
        <v>2</v>
      </c>
      <c r="T13" s="26">
        <v>10</v>
      </c>
      <c r="U13" s="26">
        <v>5</v>
      </c>
      <c r="V13" s="26">
        <v>5</v>
      </c>
      <c r="W13" s="26">
        <v>4</v>
      </c>
      <c r="X13" s="26">
        <v>4</v>
      </c>
      <c r="Y13" s="26">
        <v>2</v>
      </c>
      <c r="Z13" s="27">
        <f t="shared" si="0"/>
        <v>66</v>
      </c>
      <c r="AA13" s="9" t="s">
        <v>251</v>
      </c>
    </row>
    <row r="14" spans="1:27" ht="22.5" customHeight="1" x14ac:dyDescent="0.25">
      <c r="A14" s="44">
        <v>6</v>
      </c>
      <c r="B14" s="26" t="s">
        <v>74</v>
      </c>
      <c r="C14" s="26" t="s">
        <v>249</v>
      </c>
      <c r="D14" s="26">
        <v>177</v>
      </c>
      <c r="E14" s="26">
        <v>2</v>
      </c>
      <c r="F14" s="26">
        <v>2</v>
      </c>
      <c r="G14" s="26">
        <v>5</v>
      </c>
      <c r="H14" s="26">
        <v>2</v>
      </c>
      <c r="I14" s="26">
        <v>3</v>
      </c>
      <c r="J14" s="26">
        <v>2</v>
      </c>
      <c r="K14" s="26">
        <v>1.7</v>
      </c>
      <c r="L14" s="26">
        <v>3</v>
      </c>
      <c r="M14" s="26">
        <v>3</v>
      </c>
      <c r="N14" s="26">
        <v>0</v>
      </c>
      <c r="O14" s="26">
        <v>0</v>
      </c>
      <c r="P14" s="26">
        <v>1</v>
      </c>
      <c r="Q14" s="26">
        <v>4</v>
      </c>
      <c r="R14" s="26">
        <v>2</v>
      </c>
      <c r="S14" s="26">
        <v>0</v>
      </c>
      <c r="T14" s="26">
        <v>10</v>
      </c>
      <c r="U14" s="26">
        <v>3</v>
      </c>
      <c r="V14" s="26">
        <v>5</v>
      </c>
      <c r="W14" s="26">
        <v>4</v>
      </c>
      <c r="X14" s="26">
        <v>4</v>
      </c>
      <c r="Y14" s="26">
        <v>2</v>
      </c>
      <c r="Z14" s="27">
        <f t="shared" si="0"/>
        <v>58.7</v>
      </c>
      <c r="AA14" s="9" t="s">
        <v>251</v>
      </c>
    </row>
    <row r="15" spans="1:27" ht="22.5" customHeight="1" x14ac:dyDescent="0.25">
      <c r="A15" s="44">
        <v>7</v>
      </c>
      <c r="B15" s="26" t="s">
        <v>30</v>
      </c>
      <c r="C15" s="26" t="s">
        <v>241</v>
      </c>
      <c r="D15" s="26">
        <v>129</v>
      </c>
      <c r="E15" s="26">
        <v>4</v>
      </c>
      <c r="F15" s="26">
        <v>0</v>
      </c>
      <c r="G15" s="26">
        <v>1.5</v>
      </c>
      <c r="H15" s="26">
        <v>4</v>
      </c>
      <c r="I15" s="26">
        <v>4</v>
      </c>
      <c r="J15" s="26">
        <v>5</v>
      </c>
      <c r="K15" s="26">
        <v>2.1</v>
      </c>
      <c r="L15" s="26">
        <v>0</v>
      </c>
      <c r="M15" s="26">
        <v>4</v>
      </c>
      <c r="N15" s="26">
        <v>3</v>
      </c>
      <c r="O15" s="26">
        <v>0</v>
      </c>
      <c r="P15" s="26">
        <v>0</v>
      </c>
      <c r="Q15" s="26">
        <v>4</v>
      </c>
      <c r="R15" s="26">
        <v>2</v>
      </c>
      <c r="S15" s="26">
        <v>2</v>
      </c>
      <c r="T15" s="26">
        <v>8</v>
      </c>
      <c r="U15" s="26">
        <v>4</v>
      </c>
      <c r="V15" s="26">
        <v>4</v>
      </c>
      <c r="W15" s="26">
        <v>3</v>
      </c>
      <c r="X15" s="26">
        <v>3</v>
      </c>
      <c r="Y15" s="26">
        <v>1</v>
      </c>
      <c r="Z15" s="27">
        <f t="shared" si="0"/>
        <v>58.6</v>
      </c>
      <c r="AA15" s="9" t="s">
        <v>251</v>
      </c>
    </row>
    <row r="16" spans="1:27" ht="21.75" customHeight="1" x14ac:dyDescent="0.25">
      <c r="A16" s="44">
        <v>8</v>
      </c>
      <c r="B16" s="26" t="s">
        <v>30</v>
      </c>
      <c r="C16" s="26" t="s">
        <v>231</v>
      </c>
      <c r="D16" s="26">
        <v>133</v>
      </c>
      <c r="E16" s="26">
        <v>3</v>
      </c>
      <c r="F16" s="26">
        <v>3</v>
      </c>
      <c r="G16" s="26">
        <v>0.5</v>
      </c>
      <c r="H16" s="26">
        <v>2</v>
      </c>
      <c r="I16" s="26">
        <v>0</v>
      </c>
      <c r="J16" s="26">
        <v>5</v>
      </c>
      <c r="K16" s="26">
        <v>2.1</v>
      </c>
      <c r="L16" s="26">
        <v>3</v>
      </c>
      <c r="M16" s="26">
        <v>3</v>
      </c>
      <c r="N16" s="26">
        <v>2</v>
      </c>
      <c r="O16" s="26">
        <v>0</v>
      </c>
      <c r="P16" s="26">
        <v>1</v>
      </c>
      <c r="Q16" s="26">
        <v>0</v>
      </c>
      <c r="R16" s="26">
        <v>2</v>
      </c>
      <c r="S16" s="26">
        <v>2</v>
      </c>
      <c r="T16" s="26">
        <v>8</v>
      </c>
      <c r="U16" s="26">
        <v>5</v>
      </c>
      <c r="V16" s="26">
        <v>4</v>
      </c>
      <c r="W16" s="26">
        <v>4</v>
      </c>
      <c r="X16" s="26">
        <v>4</v>
      </c>
      <c r="Y16" s="26">
        <v>2</v>
      </c>
      <c r="Z16" s="27">
        <f t="shared" si="0"/>
        <v>55.6</v>
      </c>
      <c r="AA16" s="9" t="s">
        <v>251</v>
      </c>
    </row>
    <row r="17" spans="1:27" ht="21" customHeight="1" x14ac:dyDescent="0.25">
      <c r="A17" s="44">
        <v>9</v>
      </c>
      <c r="B17" s="26" t="s">
        <v>21</v>
      </c>
      <c r="C17" s="26" t="s">
        <v>221</v>
      </c>
      <c r="D17" s="26">
        <v>167</v>
      </c>
      <c r="E17" s="26">
        <v>2</v>
      </c>
      <c r="F17" s="26">
        <v>4</v>
      </c>
      <c r="G17" s="26">
        <v>4</v>
      </c>
      <c r="H17" s="26">
        <v>2</v>
      </c>
      <c r="I17" s="26">
        <v>1</v>
      </c>
      <c r="J17" s="26">
        <v>4</v>
      </c>
      <c r="K17" s="26">
        <v>1</v>
      </c>
      <c r="L17" s="26">
        <v>2</v>
      </c>
      <c r="M17" s="26">
        <v>3</v>
      </c>
      <c r="N17" s="26">
        <v>3</v>
      </c>
      <c r="O17" s="26">
        <v>0</v>
      </c>
      <c r="P17" s="26">
        <v>0</v>
      </c>
      <c r="Q17" s="26">
        <v>0</v>
      </c>
      <c r="R17" s="26">
        <v>2</v>
      </c>
      <c r="S17" s="26">
        <v>2</v>
      </c>
      <c r="T17" s="26">
        <v>8</v>
      </c>
      <c r="U17" s="26">
        <v>3</v>
      </c>
      <c r="V17" s="26">
        <v>3</v>
      </c>
      <c r="W17" s="26">
        <v>4</v>
      </c>
      <c r="X17" s="26">
        <v>3</v>
      </c>
      <c r="Y17" s="26">
        <v>1</v>
      </c>
      <c r="Z17" s="27">
        <f t="shared" si="0"/>
        <v>52</v>
      </c>
      <c r="AA17" s="9" t="s">
        <v>251</v>
      </c>
    </row>
    <row r="18" spans="1:27" ht="19.5" customHeight="1" x14ac:dyDescent="0.25">
      <c r="A18" s="44">
        <v>10</v>
      </c>
      <c r="B18" s="26" t="s">
        <v>19</v>
      </c>
      <c r="C18" s="26" t="s">
        <v>226</v>
      </c>
      <c r="D18" s="26">
        <v>18</v>
      </c>
      <c r="E18" s="26">
        <v>6</v>
      </c>
      <c r="F18" s="26">
        <v>2</v>
      </c>
      <c r="G18" s="26">
        <v>4</v>
      </c>
      <c r="H18" s="26">
        <v>4</v>
      </c>
      <c r="I18" s="26">
        <v>3</v>
      </c>
      <c r="J18" s="26">
        <v>0</v>
      </c>
      <c r="K18" s="26">
        <v>3</v>
      </c>
      <c r="L18" s="26">
        <v>1</v>
      </c>
      <c r="M18" s="26">
        <v>4</v>
      </c>
      <c r="N18" s="26">
        <v>2</v>
      </c>
      <c r="O18" s="26">
        <v>0</v>
      </c>
      <c r="P18" s="26">
        <v>0</v>
      </c>
      <c r="Q18" s="26">
        <v>0</v>
      </c>
      <c r="R18" s="26">
        <v>1</v>
      </c>
      <c r="S18" s="26">
        <v>1</v>
      </c>
      <c r="T18" s="26">
        <v>10</v>
      </c>
      <c r="U18" s="26">
        <v>5</v>
      </c>
      <c r="V18" s="26">
        <v>1</v>
      </c>
      <c r="W18" s="26">
        <v>2</v>
      </c>
      <c r="X18" s="26">
        <v>1</v>
      </c>
      <c r="Y18" s="26">
        <v>2</v>
      </c>
      <c r="Z18" s="27">
        <f t="shared" si="0"/>
        <v>52</v>
      </c>
      <c r="AA18" s="9" t="s">
        <v>251</v>
      </c>
    </row>
    <row r="19" spans="1:27" ht="21" customHeight="1" x14ac:dyDescent="0.25">
      <c r="A19" s="8">
        <v>11</v>
      </c>
      <c r="B19" s="9" t="s">
        <v>30</v>
      </c>
      <c r="C19" s="9" t="s">
        <v>243</v>
      </c>
      <c r="D19" s="9">
        <v>127</v>
      </c>
      <c r="E19" s="9">
        <v>4</v>
      </c>
      <c r="F19" s="9">
        <v>1</v>
      </c>
      <c r="G19" s="9">
        <v>1.5</v>
      </c>
      <c r="H19" s="9">
        <v>3</v>
      </c>
      <c r="I19" s="9">
        <v>3</v>
      </c>
      <c r="J19" s="9">
        <v>5</v>
      </c>
      <c r="K19" s="9">
        <v>4.2</v>
      </c>
      <c r="L19" s="9">
        <v>0</v>
      </c>
      <c r="M19" s="9">
        <v>2</v>
      </c>
      <c r="N19" s="9">
        <v>2</v>
      </c>
      <c r="O19" s="9">
        <v>0</v>
      </c>
      <c r="P19" s="9">
        <v>1</v>
      </c>
      <c r="Q19" s="9">
        <v>0</v>
      </c>
      <c r="R19" s="9">
        <v>2</v>
      </c>
      <c r="S19" s="9">
        <v>2</v>
      </c>
      <c r="T19" s="9">
        <v>6</v>
      </c>
      <c r="U19" s="9">
        <v>2</v>
      </c>
      <c r="V19" s="9">
        <v>3</v>
      </c>
      <c r="W19" s="9">
        <v>2</v>
      </c>
      <c r="X19" s="9">
        <v>2</v>
      </c>
      <c r="Y19" s="9">
        <v>1</v>
      </c>
      <c r="Z19" s="25">
        <f t="shared" si="0"/>
        <v>46.7</v>
      </c>
      <c r="AA19" s="9"/>
    </row>
    <row r="20" spans="1:27" ht="21.75" customHeight="1" x14ac:dyDescent="0.25">
      <c r="A20" s="8">
        <v>12</v>
      </c>
      <c r="B20" s="9" t="s">
        <v>30</v>
      </c>
      <c r="C20" s="9" t="s">
        <v>239</v>
      </c>
      <c r="D20" s="9">
        <v>131</v>
      </c>
      <c r="E20" s="9">
        <v>2</v>
      </c>
      <c r="F20" s="9">
        <v>1</v>
      </c>
      <c r="G20" s="9">
        <v>3</v>
      </c>
      <c r="H20" s="9">
        <v>2</v>
      </c>
      <c r="I20" s="9">
        <v>1</v>
      </c>
      <c r="J20" s="9">
        <v>4</v>
      </c>
      <c r="K20" s="9">
        <v>3</v>
      </c>
      <c r="L20" s="9">
        <v>3</v>
      </c>
      <c r="M20" s="9">
        <v>3</v>
      </c>
      <c r="N20" s="9">
        <v>2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6</v>
      </c>
      <c r="U20" s="9">
        <v>3</v>
      </c>
      <c r="V20" s="9">
        <v>4</v>
      </c>
      <c r="W20" s="9">
        <v>3</v>
      </c>
      <c r="X20" s="9">
        <v>3</v>
      </c>
      <c r="Y20" s="9">
        <v>1</v>
      </c>
      <c r="Z20" s="25">
        <f t="shared" si="0"/>
        <v>44</v>
      </c>
      <c r="AA20" s="9"/>
    </row>
    <row r="21" spans="1:27" ht="19.5" customHeight="1" x14ac:dyDescent="0.25">
      <c r="A21" s="8">
        <v>13</v>
      </c>
      <c r="B21" s="9" t="s">
        <v>21</v>
      </c>
      <c r="C21" s="9" t="s">
        <v>229</v>
      </c>
      <c r="D21" s="9">
        <v>169</v>
      </c>
      <c r="E21" s="9">
        <v>7</v>
      </c>
      <c r="F21" s="9">
        <v>0</v>
      </c>
      <c r="G21" s="9">
        <v>3</v>
      </c>
      <c r="H21" s="9">
        <v>2</v>
      </c>
      <c r="I21" s="9">
        <v>1</v>
      </c>
      <c r="J21" s="9">
        <v>4</v>
      </c>
      <c r="K21" s="9">
        <v>4</v>
      </c>
      <c r="L21" s="9">
        <v>2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7</v>
      </c>
      <c r="U21" s="9">
        <v>2</v>
      </c>
      <c r="V21" s="9">
        <v>3</v>
      </c>
      <c r="W21" s="9">
        <v>3</v>
      </c>
      <c r="X21" s="9">
        <v>3</v>
      </c>
      <c r="Y21" s="9">
        <v>1</v>
      </c>
      <c r="Z21" s="25">
        <f t="shared" si="0"/>
        <v>44</v>
      </c>
      <c r="AA21" s="9"/>
    </row>
    <row r="22" spans="1:27" ht="21.75" customHeight="1" x14ac:dyDescent="0.25">
      <c r="A22" s="8">
        <v>14</v>
      </c>
      <c r="B22" s="9" t="s">
        <v>74</v>
      </c>
      <c r="C22" s="9" t="s">
        <v>237</v>
      </c>
      <c r="D22" s="9">
        <v>81</v>
      </c>
      <c r="E22" s="9">
        <v>4</v>
      </c>
      <c r="F22" s="9">
        <v>1</v>
      </c>
      <c r="G22" s="9">
        <v>3</v>
      </c>
      <c r="H22" s="9">
        <v>4</v>
      </c>
      <c r="I22" s="9">
        <v>2</v>
      </c>
      <c r="J22" s="9">
        <v>1.5</v>
      </c>
      <c r="K22" s="9">
        <v>2.4</v>
      </c>
      <c r="L22" s="9">
        <v>1</v>
      </c>
      <c r="M22" s="9">
        <v>2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5</v>
      </c>
      <c r="U22" s="9">
        <v>3</v>
      </c>
      <c r="V22" s="9">
        <v>5</v>
      </c>
      <c r="W22" s="9">
        <v>4</v>
      </c>
      <c r="X22" s="9">
        <v>4</v>
      </c>
      <c r="Y22" s="9">
        <v>1</v>
      </c>
      <c r="Z22" s="25">
        <f t="shared" si="0"/>
        <v>43.9</v>
      </c>
      <c r="AA22" s="9"/>
    </row>
    <row r="23" spans="1:27" ht="19.5" customHeight="1" x14ac:dyDescent="0.25">
      <c r="A23" s="8">
        <v>15</v>
      </c>
      <c r="B23" s="9" t="s">
        <v>67</v>
      </c>
      <c r="C23" s="9" t="s">
        <v>248</v>
      </c>
      <c r="D23" s="9">
        <v>162</v>
      </c>
      <c r="E23" s="9">
        <v>3</v>
      </c>
      <c r="F23" s="9">
        <v>1</v>
      </c>
      <c r="G23" s="9">
        <v>3</v>
      </c>
      <c r="H23" s="9">
        <v>4</v>
      </c>
      <c r="I23" s="9">
        <v>2</v>
      </c>
      <c r="J23" s="9">
        <v>4</v>
      </c>
      <c r="K23" s="9">
        <v>0</v>
      </c>
      <c r="L23" s="9">
        <v>2</v>
      </c>
      <c r="M23" s="9">
        <v>3</v>
      </c>
      <c r="N23" s="9">
        <v>2</v>
      </c>
      <c r="O23" s="9">
        <v>1</v>
      </c>
      <c r="P23" s="9">
        <v>0</v>
      </c>
      <c r="Q23" s="9">
        <v>0</v>
      </c>
      <c r="R23" s="9">
        <v>0</v>
      </c>
      <c r="S23" s="9">
        <v>0</v>
      </c>
      <c r="T23" s="9">
        <v>8</v>
      </c>
      <c r="U23" s="9">
        <v>1</v>
      </c>
      <c r="V23" s="9">
        <v>2</v>
      </c>
      <c r="W23" s="9">
        <v>3</v>
      </c>
      <c r="X23" s="9">
        <v>2</v>
      </c>
      <c r="Y23" s="9">
        <v>2</v>
      </c>
      <c r="Z23" s="25">
        <f t="shared" si="0"/>
        <v>43</v>
      </c>
      <c r="AA23" s="9"/>
    </row>
    <row r="24" spans="1:27" ht="21" customHeight="1" x14ac:dyDescent="0.25">
      <c r="A24" s="8">
        <v>16</v>
      </c>
      <c r="B24" s="9" t="s">
        <v>67</v>
      </c>
      <c r="C24" s="9" t="s">
        <v>233</v>
      </c>
      <c r="D24" s="9">
        <v>160</v>
      </c>
      <c r="E24" s="9">
        <v>5</v>
      </c>
      <c r="F24" s="9">
        <v>1</v>
      </c>
      <c r="G24" s="9">
        <v>1</v>
      </c>
      <c r="H24" s="9">
        <v>4</v>
      </c>
      <c r="I24" s="9">
        <v>3</v>
      </c>
      <c r="J24" s="9">
        <v>1.5</v>
      </c>
      <c r="K24" s="9">
        <v>1</v>
      </c>
      <c r="L24" s="9">
        <v>0</v>
      </c>
      <c r="M24" s="9">
        <v>0</v>
      </c>
      <c r="N24" s="9">
        <v>3</v>
      </c>
      <c r="O24" s="9">
        <v>1</v>
      </c>
      <c r="P24" s="9">
        <v>0</v>
      </c>
      <c r="Q24" s="9">
        <v>0</v>
      </c>
      <c r="R24" s="9">
        <v>0</v>
      </c>
      <c r="S24" s="9">
        <v>0</v>
      </c>
      <c r="T24" s="9">
        <v>3</v>
      </c>
      <c r="U24" s="9">
        <v>3</v>
      </c>
      <c r="V24" s="9">
        <v>4</v>
      </c>
      <c r="W24" s="9">
        <v>4</v>
      </c>
      <c r="X24" s="9">
        <v>4</v>
      </c>
      <c r="Y24" s="9">
        <v>4</v>
      </c>
      <c r="Z24" s="25">
        <f t="shared" si="0"/>
        <v>42.5</v>
      </c>
      <c r="AA24" s="9"/>
    </row>
    <row r="25" spans="1:27" ht="21.75" customHeight="1" x14ac:dyDescent="0.25">
      <c r="A25" s="8">
        <v>17</v>
      </c>
      <c r="B25" s="9" t="s">
        <v>23</v>
      </c>
      <c r="C25" s="9" t="s">
        <v>235</v>
      </c>
      <c r="D25" s="9">
        <v>153</v>
      </c>
      <c r="E25" s="9">
        <v>4</v>
      </c>
      <c r="F25" s="9">
        <v>1</v>
      </c>
      <c r="G25" s="9">
        <v>4</v>
      </c>
      <c r="H25" s="9">
        <v>2</v>
      </c>
      <c r="I25" s="9">
        <v>1</v>
      </c>
      <c r="J25" s="9">
        <v>1.5</v>
      </c>
      <c r="K25" s="9">
        <v>2</v>
      </c>
      <c r="L25" s="9">
        <v>2</v>
      </c>
      <c r="M25" s="9">
        <v>1</v>
      </c>
      <c r="N25" s="9">
        <v>2</v>
      </c>
      <c r="O25" s="9">
        <v>0</v>
      </c>
      <c r="P25" s="9">
        <v>0</v>
      </c>
      <c r="Q25" s="9">
        <v>0</v>
      </c>
      <c r="R25" s="9">
        <v>2</v>
      </c>
      <c r="S25" s="9">
        <v>2</v>
      </c>
      <c r="T25" s="9">
        <v>5</v>
      </c>
      <c r="U25" s="9">
        <v>2</v>
      </c>
      <c r="V25" s="9">
        <v>5</v>
      </c>
      <c r="W25" s="9">
        <v>2</v>
      </c>
      <c r="X25" s="9">
        <v>2</v>
      </c>
      <c r="Y25" s="9">
        <v>1</v>
      </c>
      <c r="Z25" s="25">
        <f t="shared" si="0"/>
        <v>41.5</v>
      </c>
      <c r="AA25" s="9"/>
    </row>
    <row r="26" spans="1:27" ht="18.75" customHeight="1" x14ac:dyDescent="0.25">
      <c r="A26" s="8">
        <v>18</v>
      </c>
      <c r="B26" s="9" t="s">
        <v>30</v>
      </c>
      <c r="C26" s="9" t="s">
        <v>246</v>
      </c>
      <c r="D26" s="9">
        <v>130</v>
      </c>
      <c r="E26" s="9">
        <v>4</v>
      </c>
      <c r="F26" s="9">
        <v>0</v>
      </c>
      <c r="G26" s="9">
        <v>1</v>
      </c>
      <c r="H26" s="9">
        <v>4</v>
      </c>
      <c r="I26" s="9">
        <v>1</v>
      </c>
      <c r="J26" s="9">
        <v>1.5</v>
      </c>
      <c r="K26" s="9">
        <v>1.9</v>
      </c>
      <c r="L26" s="9">
        <v>0</v>
      </c>
      <c r="M26" s="9">
        <v>2</v>
      </c>
      <c r="N26" s="9">
        <v>2</v>
      </c>
      <c r="O26" s="9">
        <v>1</v>
      </c>
      <c r="P26" s="9">
        <v>1</v>
      </c>
      <c r="Q26" s="9">
        <v>0</v>
      </c>
      <c r="R26" s="9">
        <v>2</v>
      </c>
      <c r="S26" s="9">
        <v>2</v>
      </c>
      <c r="T26" s="9">
        <v>7</v>
      </c>
      <c r="U26" s="9">
        <v>3</v>
      </c>
      <c r="V26" s="9">
        <v>3</v>
      </c>
      <c r="W26" s="9">
        <v>2</v>
      </c>
      <c r="X26" s="9">
        <v>2</v>
      </c>
      <c r="Y26" s="9">
        <v>1</v>
      </c>
      <c r="Z26" s="25">
        <f t="shared" si="0"/>
        <v>41.4</v>
      </c>
      <c r="AA26" s="9"/>
    </row>
    <row r="27" spans="1:27" ht="19.5" customHeight="1" x14ac:dyDescent="0.25">
      <c r="A27" s="8">
        <v>19</v>
      </c>
      <c r="B27" s="9" t="s">
        <v>28</v>
      </c>
      <c r="C27" s="9" t="s">
        <v>242</v>
      </c>
      <c r="D27" s="9">
        <v>97</v>
      </c>
      <c r="E27" s="9">
        <v>2</v>
      </c>
      <c r="F27" s="9">
        <v>3</v>
      </c>
      <c r="G27" s="9">
        <v>3</v>
      </c>
      <c r="H27" s="9">
        <v>0</v>
      </c>
      <c r="I27" s="9">
        <v>4</v>
      </c>
      <c r="J27" s="9">
        <v>4</v>
      </c>
      <c r="K27" s="9">
        <v>2.7</v>
      </c>
      <c r="L27" s="9">
        <v>0</v>
      </c>
      <c r="M27" s="9">
        <v>1</v>
      </c>
      <c r="N27" s="9">
        <v>2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5</v>
      </c>
      <c r="U27" s="9">
        <v>2</v>
      </c>
      <c r="V27" s="9">
        <v>4</v>
      </c>
      <c r="W27" s="9">
        <v>3</v>
      </c>
      <c r="X27" s="9">
        <v>3</v>
      </c>
      <c r="Y27" s="9">
        <v>2</v>
      </c>
      <c r="Z27" s="25">
        <f t="shared" si="0"/>
        <v>40.700000000000003</v>
      </c>
      <c r="AA27" s="9"/>
    </row>
    <row r="28" spans="1:27" ht="20.25" customHeight="1" x14ac:dyDescent="0.25">
      <c r="A28" s="8">
        <v>20</v>
      </c>
      <c r="B28" s="9" t="s">
        <v>30</v>
      </c>
      <c r="C28" s="9" t="s">
        <v>230</v>
      </c>
      <c r="D28" s="9">
        <v>126</v>
      </c>
      <c r="E28" s="9">
        <v>4</v>
      </c>
      <c r="F28" s="9">
        <v>0</v>
      </c>
      <c r="G28" s="9">
        <v>2</v>
      </c>
      <c r="H28" s="9">
        <v>2</v>
      </c>
      <c r="I28" s="9">
        <v>0</v>
      </c>
      <c r="J28" s="9">
        <v>1.5</v>
      </c>
      <c r="K28" s="9">
        <v>2.4</v>
      </c>
      <c r="L28" s="28">
        <v>1</v>
      </c>
      <c r="M28" s="9">
        <v>1</v>
      </c>
      <c r="N28" s="9">
        <v>2</v>
      </c>
      <c r="O28" s="9">
        <v>1</v>
      </c>
      <c r="P28" s="9">
        <v>0</v>
      </c>
      <c r="Q28" s="9">
        <v>0</v>
      </c>
      <c r="R28" s="9">
        <v>2</v>
      </c>
      <c r="S28" s="9">
        <v>2</v>
      </c>
      <c r="T28" s="9">
        <v>7</v>
      </c>
      <c r="U28" s="9">
        <v>3</v>
      </c>
      <c r="V28" s="9">
        <v>3</v>
      </c>
      <c r="W28" s="9">
        <v>2</v>
      </c>
      <c r="X28" s="9">
        <v>2</v>
      </c>
      <c r="Y28" s="9">
        <v>1</v>
      </c>
      <c r="Z28" s="25">
        <f t="shared" si="0"/>
        <v>38.9</v>
      </c>
      <c r="AA28" s="9"/>
    </row>
    <row r="29" spans="1:27" ht="18.75" customHeight="1" x14ac:dyDescent="0.25">
      <c r="A29" s="8">
        <v>21</v>
      </c>
      <c r="B29" s="9" t="s">
        <v>74</v>
      </c>
      <c r="C29" s="9" t="s">
        <v>247</v>
      </c>
      <c r="D29" s="9">
        <v>176</v>
      </c>
      <c r="E29" s="9">
        <v>3</v>
      </c>
      <c r="F29" s="9">
        <v>0</v>
      </c>
      <c r="G29" s="9">
        <v>3</v>
      </c>
      <c r="H29" s="9">
        <v>2</v>
      </c>
      <c r="I29" s="9">
        <v>1</v>
      </c>
      <c r="J29" s="9">
        <v>3</v>
      </c>
      <c r="K29" s="9">
        <v>0.6</v>
      </c>
      <c r="L29" s="9">
        <v>0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3</v>
      </c>
      <c r="U29" s="9">
        <v>2</v>
      </c>
      <c r="V29" s="9">
        <v>2</v>
      </c>
      <c r="W29" s="9">
        <v>4</v>
      </c>
      <c r="X29" s="9">
        <v>4</v>
      </c>
      <c r="Y29" s="9">
        <v>2</v>
      </c>
      <c r="Z29" s="25">
        <f t="shared" si="0"/>
        <v>31.6</v>
      </c>
      <c r="AA29" s="9"/>
    </row>
    <row r="30" spans="1:27" ht="18.75" customHeight="1" x14ac:dyDescent="0.25">
      <c r="A30" s="8">
        <v>22</v>
      </c>
      <c r="B30" s="9" t="s">
        <v>74</v>
      </c>
      <c r="C30" s="9" t="s">
        <v>228</v>
      </c>
      <c r="D30" s="9">
        <v>80</v>
      </c>
      <c r="E30" s="9">
        <v>4</v>
      </c>
      <c r="F30" s="9">
        <v>0</v>
      </c>
      <c r="G30" s="9">
        <v>1</v>
      </c>
      <c r="H30" s="9">
        <v>2</v>
      </c>
      <c r="I30" s="9">
        <v>3</v>
      </c>
      <c r="J30" s="9">
        <v>1.5</v>
      </c>
      <c r="K30" s="9">
        <v>2.7</v>
      </c>
      <c r="L30" s="9">
        <v>1</v>
      </c>
      <c r="M30" s="9">
        <v>0</v>
      </c>
      <c r="N30" s="9">
        <v>2</v>
      </c>
      <c r="O30" s="9">
        <v>1</v>
      </c>
      <c r="P30" s="9">
        <v>0</v>
      </c>
      <c r="Q30" s="9">
        <v>0</v>
      </c>
      <c r="R30" s="9">
        <v>0</v>
      </c>
      <c r="S30" s="9">
        <v>0</v>
      </c>
      <c r="T30" s="9">
        <v>2</v>
      </c>
      <c r="U30" s="9">
        <v>0</v>
      </c>
      <c r="V30" s="9">
        <v>5</v>
      </c>
      <c r="W30" s="9">
        <v>2</v>
      </c>
      <c r="X30" s="9">
        <v>2</v>
      </c>
      <c r="Y30" s="9">
        <v>2</v>
      </c>
      <c r="Z30" s="25">
        <f t="shared" si="0"/>
        <v>31.2</v>
      </c>
      <c r="AA30" s="9"/>
    </row>
    <row r="31" spans="1:27" ht="21" customHeight="1" x14ac:dyDescent="0.25">
      <c r="A31" s="8">
        <v>23</v>
      </c>
      <c r="B31" s="9" t="s">
        <v>25</v>
      </c>
      <c r="C31" s="9" t="s">
        <v>232</v>
      </c>
      <c r="D31" s="9">
        <v>89</v>
      </c>
      <c r="E31" s="9">
        <v>4</v>
      </c>
      <c r="F31" s="9">
        <v>0</v>
      </c>
      <c r="G31" s="9">
        <v>5</v>
      </c>
      <c r="H31" s="9">
        <v>4</v>
      </c>
      <c r="I31" s="9">
        <v>0</v>
      </c>
      <c r="J31" s="9">
        <v>1</v>
      </c>
      <c r="K31" s="9">
        <v>3</v>
      </c>
      <c r="L31" s="9">
        <v>1</v>
      </c>
      <c r="M31" s="9">
        <v>0</v>
      </c>
      <c r="N31" s="9">
        <v>3</v>
      </c>
      <c r="O31" s="9">
        <v>0</v>
      </c>
      <c r="P31" s="9">
        <v>0</v>
      </c>
      <c r="Q31" s="9">
        <v>4</v>
      </c>
      <c r="R31" s="9">
        <v>2</v>
      </c>
      <c r="S31" s="9">
        <v>2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5">
        <f t="shared" si="0"/>
        <v>29</v>
      </c>
      <c r="AA31" s="9"/>
    </row>
    <row r="32" spans="1:27" ht="21.75" customHeight="1" x14ac:dyDescent="0.25">
      <c r="A32" s="8">
        <v>24</v>
      </c>
      <c r="B32" s="9" t="s">
        <v>19</v>
      </c>
      <c r="C32" s="9" t="s">
        <v>223</v>
      </c>
      <c r="D32" s="9">
        <v>19</v>
      </c>
      <c r="E32" s="9">
        <v>2</v>
      </c>
      <c r="F32" s="9">
        <v>1</v>
      </c>
      <c r="G32" s="9">
        <v>3</v>
      </c>
      <c r="H32" s="9">
        <v>6</v>
      </c>
      <c r="I32" s="9">
        <v>1</v>
      </c>
      <c r="J32" s="9">
        <v>0</v>
      </c>
      <c r="K32" s="9">
        <v>2.8</v>
      </c>
      <c r="L32" s="9">
        <v>0</v>
      </c>
      <c r="M32" s="9">
        <v>0</v>
      </c>
      <c r="N32" s="9">
        <v>2</v>
      </c>
      <c r="O32" s="9">
        <v>1</v>
      </c>
      <c r="P32" s="9">
        <v>0</v>
      </c>
      <c r="Q32" s="9">
        <v>0</v>
      </c>
      <c r="R32" s="9">
        <v>1</v>
      </c>
      <c r="S32" s="9">
        <v>0</v>
      </c>
      <c r="T32" s="9">
        <v>6</v>
      </c>
      <c r="U32" s="9">
        <v>1</v>
      </c>
      <c r="V32" s="9">
        <v>1</v>
      </c>
      <c r="W32" s="9">
        <v>0</v>
      </c>
      <c r="X32" s="9">
        <v>0</v>
      </c>
      <c r="Y32" s="9">
        <v>0</v>
      </c>
      <c r="Z32" s="25">
        <f t="shared" si="0"/>
        <v>27.8</v>
      </c>
      <c r="AA32" s="9"/>
    </row>
    <row r="33" spans="1:27" ht="19.5" customHeight="1" x14ac:dyDescent="0.25">
      <c r="A33" s="8">
        <v>25</v>
      </c>
      <c r="B33" s="9" t="s">
        <v>30</v>
      </c>
      <c r="C33" s="9" t="s">
        <v>222</v>
      </c>
      <c r="D33" s="9">
        <v>121</v>
      </c>
      <c r="E33" s="9">
        <v>5</v>
      </c>
      <c r="F33" s="9">
        <v>1</v>
      </c>
      <c r="G33" s="9">
        <v>1</v>
      </c>
      <c r="H33" s="9">
        <v>2</v>
      </c>
      <c r="I33" s="9">
        <v>0</v>
      </c>
      <c r="J33" s="9">
        <v>5</v>
      </c>
      <c r="K33" s="9">
        <v>0.3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4</v>
      </c>
      <c r="U33" s="9">
        <v>1</v>
      </c>
      <c r="V33" s="9">
        <v>1</v>
      </c>
      <c r="W33" s="9">
        <v>2</v>
      </c>
      <c r="X33" s="9">
        <v>2</v>
      </c>
      <c r="Y33" s="9">
        <v>1</v>
      </c>
      <c r="Z33" s="25">
        <f t="shared" si="0"/>
        <v>27.3</v>
      </c>
      <c r="AA33" s="9"/>
    </row>
    <row r="34" spans="1:27" ht="21" customHeight="1" x14ac:dyDescent="0.25">
      <c r="A34" s="8">
        <v>26</v>
      </c>
      <c r="B34" s="9" t="s">
        <v>74</v>
      </c>
      <c r="C34" s="9" t="s">
        <v>227</v>
      </c>
      <c r="D34" s="9">
        <v>79</v>
      </c>
      <c r="E34" s="9">
        <v>3</v>
      </c>
      <c r="F34" s="9">
        <v>0</v>
      </c>
      <c r="G34" s="9">
        <v>4</v>
      </c>
      <c r="H34" s="9">
        <v>0</v>
      </c>
      <c r="I34" s="9">
        <v>3</v>
      </c>
      <c r="J34" s="9">
        <v>5</v>
      </c>
      <c r="K34" s="9">
        <v>1</v>
      </c>
      <c r="L34" s="9">
        <v>3</v>
      </c>
      <c r="M34" s="9">
        <v>0</v>
      </c>
      <c r="N34" s="9">
        <v>2</v>
      </c>
      <c r="O34" s="9">
        <v>0</v>
      </c>
      <c r="P34" s="9">
        <v>0</v>
      </c>
      <c r="Q34" s="9">
        <v>4</v>
      </c>
      <c r="R34" s="9">
        <v>2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5">
        <f t="shared" si="0"/>
        <v>27</v>
      </c>
      <c r="AA34" s="9"/>
    </row>
    <row r="35" spans="1:27" ht="22.5" customHeight="1" x14ac:dyDescent="0.25">
      <c r="A35" s="8">
        <v>27</v>
      </c>
      <c r="B35" s="9" t="s">
        <v>25</v>
      </c>
      <c r="C35" s="9" t="s">
        <v>245</v>
      </c>
      <c r="D35" s="9">
        <v>87</v>
      </c>
      <c r="E35" s="9">
        <v>5</v>
      </c>
      <c r="F35" s="9">
        <v>1</v>
      </c>
      <c r="G35" s="9">
        <v>4</v>
      </c>
      <c r="H35" s="9">
        <v>0</v>
      </c>
      <c r="I35" s="9">
        <v>1</v>
      </c>
      <c r="J35" s="9">
        <v>1.5</v>
      </c>
      <c r="K35" s="9">
        <v>1.6</v>
      </c>
      <c r="L35" s="9">
        <v>3</v>
      </c>
      <c r="M35" s="9">
        <v>4</v>
      </c>
      <c r="N35" s="9">
        <v>1</v>
      </c>
      <c r="O35" s="9">
        <v>0</v>
      </c>
      <c r="P35" s="9">
        <v>0</v>
      </c>
      <c r="Q35" s="9">
        <v>0</v>
      </c>
      <c r="R35" s="9">
        <v>2</v>
      </c>
      <c r="S35" s="9">
        <v>2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25">
        <f t="shared" si="0"/>
        <v>26.1</v>
      </c>
      <c r="AA35" s="9"/>
    </row>
    <row r="36" spans="1:27" ht="21.75" customHeight="1" x14ac:dyDescent="0.25">
      <c r="A36" s="8">
        <v>28</v>
      </c>
      <c r="B36" s="9" t="s">
        <v>19</v>
      </c>
      <c r="C36" s="9" t="s">
        <v>225</v>
      </c>
      <c r="D36" s="9">
        <v>20</v>
      </c>
      <c r="E36" s="9">
        <v>2</v>
      </c>
      <c r="F36" s="9">
        <v>1</v>
      </c>
      <c r="G36" s="9">
        <v>3</v>
      </c>
      <c r="H36" s="9">
        <v>0</v>
      </c>
      <c r="I36" s="9">
        <v>1</v>
      </c>
      <c r="J36" s="9">
        <v>2</v>
      </c>
      <c r="K36" s="9">
        <v>1.7</v>
      </c>
      <c r="L36" s="9">
        <v>1</v>
      </c>
      <c r="M36" s="9">
        <v>2</v>
      </c>
      <c r="N36" s="9">
        <v>2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</v>
      </c>
      <c r="U36" s="9">
        <v>0</v>
      </c>
      <c r="V36" s="9">
        <v>2</v>
      </c>
      <c r="W36" s="9">
        <v>1</v>
      </c>
      <c r="X36" s="9">
        <v>1</v>
      </c>
      <c r="Y36" s="9">
        <v>1</v>
      </c>
      <c r="Z36" s="25">
        <f t="shared" si="0"/>
        <v>22.7</v>
      </c>
      <c r="AA36" s="9"/>
    </row>
    <row r="37" spans="1:27" ht="24.75" customHeight="1" x14ac:dyDescent="0.25">
      <c r="A37" s="8">
        <v>29</v>
      </c>
      <c r="B37" s="9" t="s">
        <v>25</v>
      </c>
      <c r="C37" s="9" t="s">
        <v>236</v>
      </c>
      <c r="D37" s="9">
        <v>90</v>
      </c>
      <c r="E37" s="9">
        <v>4</v>
      </c>
      <c r="F37" s="9">
        <v>0</v>
      </c>
      <c r="G37" s="9">
        <v>2</v>
      </c>
      <c r="H37" s="9">
        <v>2</v>
      </c>
      <c r="I37" s="9">
        <v>1</v>
      </c>
      <c r="J37" s="9">
        <v>1.5</v>
      </c>
      <c r="K37" s="9">
        <v>2</v>
      </c>
      <c r="L37" s="9">
        <v>0</v>
      </c>
      <c r="M37" s="9">
        <v>1</v>
      </c>
      <c r="N37" s="9">
        <v>0</v>
      </c>
      <c r="O37" s="9">
        <v>1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5">
        <f t="shared" si="0"/>
        <v>14.5</v>
      </c>
      <c r="AA37" s="9"/>
    </row>
    <row r="40" spans="1:27" ht="18.75" x14ac:dyDescent="0.3">
      <c r="B40" s="29" t="s">
        <v>38</v>
      </c>
      <c r="C40" s="29" t="s">
        <v>39</v>
      </c>
    </row>
    <row r="41" spans="1:27" ht="18.75" x14ac:dyDescent="0.3">
      <c r="B41" s="30"/>
      <c r="C41" s="30"/>
    </row>
    <row r="42" spans="1:27" ht="18.75" x14ac:dyDescent="0.3">
      <c r="B42" s="30" t="s">
        <v>40</v>
      </c>
      <c r="C42" s="30" t="s">
        <v>256</v>
      </c>
    </row>
    <row r="43" spans="1:27" ht="18.75" x14ac:dyDescent="0.3">
      <c r="B43" s="30"/>
      <c r="C43" s="30" t="s">
        <v>257</v>
      </c>
    </row>
    <row r="44" spans="1:27" ht="18.75" x14ac:dyDescent="0.3">
      <c r="B44" s="30"/>
      <c r="C44" s="30" t="s">
        <v>258</v>
      </c>
    </row>
    <row r="45" spans="1:27" ht="18.75" x14ac:dyDescent="0.3">
      <c r="B45" s="30"/>
      <c r="C45" s="30" t="s">
        <v>259</v>
      </c>
    </row>
  </sheetData>
  <mergeCells count="3">
    <mergeCell ref="A2:AA2"/>
    <mergeCell ref="A3:AA3"/>
    <mergeCell ref="A4:AA4"/>
  </mergeCells>
  <pageMargins left="0.75" right="0.75" top="1" bottom="1" header="0.5" footer="0.5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2020-11-17T06:46:40Z</cp:lastPrinted>
  <dcterms:created xsi:type="dcterms:W3CDTF">2020-11-11T06:52:57Z</dcterms:created>
  <dcterms:modified xsi:type="dcterms:W3CDTF">2020-12-16T11:35:19Z</dcterms:modified>
</cp:coreProperties>
</file>